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8915" windowHeight="11310"/>
  </bookViews>
  <sheets>
    <sheet name="PAQUETE 1 FISCALIA TIJUANA" sheetId="1" r:id="rId1"/>
    <sheet name="PAQUETE 2 FISCALIA ENSENADA" sheetId="2" r:id="rId2"/>
    <sheet name="PAQUETE 3 FISCALIA MEXICALI" sheetId="3" r:id="rId3"/>
    <sheet name="PAQUETE 4SECRETARIA DE HACIENDA" sheetId="4" r:id="rId4"/>
    <sheet name="PAQUETE 5 INTEGRA Y BIENESTAR " sheetId="5" r:id="rId5"/>
  </sheets>
  <calcPr calcId="145621"/>
</workbook>
</file>

<file path=xl/calcChain.xml><?xml version="1.0" encoding="utf-8"?>
<calcChain xmlns="http://schemas.openxmlformats.org/spreadsheetml/2006/main">
  <c r="O42" i="3" l="1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</calcChain>
</file>

<file path=xl/sharedStrings.xml><?xml version="1.0" encoding="utf-8"?>
<sst xmlns="http://schemas.openxmlformats.org/spreadsheetml/2006/main" count="862" uniqueCount="297">
  <si>
    <t>FISCALIA GENERAL DEL ESTADO.</t>
  </si>
  <si>
    <t xml:space="preserve">SERVICIO DE LIMPIEZA. ZONA TIJUANA  PERIODO CORRESPONDIENTE DEL 1RO DE JULIO  AL 31 DE DICIEMBRE DE 2020.  </t>
  </si>
  <si>
    <t>TIJUANA</t>
  </si>
  <si>
    <t>PARTIDA</t>
  </si>
  <si>
    <t>OFICINA</t>
  </si>
  <si>
    <t>DIRECCION</t>
  </si>
  <si>
    <t>DIAS A CUBRIR</t>
  </si>
  <si>
    <t>HORARIOS A CUBRIR</t>
  </si>
  <si>
    <t>PERSONAL SOLICITADO</t>
  </si>
  <si>
    <t>HORAS POR DIA POR PERSONA</t>
  </si>
  <si>
    <t>HORAS DIARIAS POR TURNO</t>
  </si>
  <si>
    <t>JUL</t>
  </si>
  <si>
    <t>AGS</t>
  </si>
  <si>
    <t>SEP</t>
  </si>
  <si>
    <t>OCT</t>
  </si>
  <si>
    <t>NOV</t>
  </si>
  <si>
    <t>DIC</t>
  </si>
  <si>
    <t xml:space="preserve"> COMANDANCIA ROSARITO. </t>
  </si>
  <si>
    <t>AV. JOSE HARO AGUILAR # 2009 . LOCALES 1,2 Y 3.  FRACCIONAMIENTO VILLATURISTICA ROSARITO B.C.</t>
  </si>
  <si>
    <t>LUNES A VIERNES</t>
  </si>
  <si>
    <t>6:00 A 14:00</t>
  </si>
  <si>
    <t>SABADO</t>
  </si>
  <si>
    <t>8:00 A 12:00</t>
  </si>
  <si>
    <t xml:space="preserve">FISCALIA PLAYAS DE ROSARITO, SEJAP Y UTMC.  (NUEVOS EDIFICIOS EN ROSARITO). </t>
  </si>
  <si>
    <t>CECC-4</t>
  </si>
  <si>
    <t>ROSARITO</t>
  </si>
  <si>
    <t>L U N E S   A     SABADO</t>
  </si>
  <si>
    <t>15:00 A 23:00</t>
  </si>
  <si>
    <t>RECEPTORA Y COMANDANCIA. TECATE.</t>
  </si>
  <si>
    <t>AV. MISION SANTA ROSALIA S/N. FRACC. EL DESCANSO. TECATE. B.C.</t>
  </si>
  <si>
    <t xml:space="preserve">RECEPTORA Y COMANDANCIA.                                          </t>
  </si>
  <si>
    <t>14:00 A 18:00</t>
  </si>
  <si>
    <t xml:space="preserve">FISCALIA REGIONAL. TECATE  CARRET MEXICALI-TIJUANA KM 140 COL. PASO DEL AGUILA, FRENTE AL PARQUE INDUSTRIAL EL BAJIO Y ENSGUIDA DE LA ACADEMIA DE POLICIA   </t>
  </si>
  <si>
    <t>CARRET MEXICALI-TIJUANA KM 140 COL. PASO DEL AGUILA, FRENTE AL PARQUE INDUSTRIAL EL BAJIO Y ENSEGUIDA DE LA ACADEMIA DE POLICIA</t>
  </si>
  <si>
    <t>7:00 A 15:00</t>
  </si>
  <si>
    <t xml:space="preserve"> AFIS PERICIALES Y UNIDADES DE INV.  CALLEJON REFORMA # 340. COL.  PRIMERA SECCION.                                                                            </t>
  </si>
  <si>
    <t xml:space="preserve">CALLEJON REFORMA # 340. COL.  PRIMERA SECCION.   </t>
  </si>
  <si>
    <t>9:00 A 13:00</t>
  </si>
  <si>
    <t>TECATE</t>
  </si>
  <si>
    <t>AGENGIA DEL MINISTERIO PUBLICO, PLAYAS DE TIJUANA., B.C.</t>
  </si>
  <si>
    <t>AV. PARQUE AZTECA NORTE. ESQ. PRIV DE LA LANA S/N PLAYAS DE TIJUANA</t>
  </si>
  <si>
    <t>ROBOS LA MESA EDIFICIO DE DOS PISOS. ALAMAR (LA MESA). EDIFICIO A Y OFICINA MOVIL.</t>
  </si>
  <si>
    <t xml:space="preserve">AV. MURUA MARTINEZ  S/N.  FRACCIONAMIENTO CHAPULTEPEC ALAMAR TIJUANA, B.C. </t>
  </si>
  <si>
    <t>SEJAP, JUSTICIA ALTERNATIVA, UTMC. (EDIFICIO B Y OFICINA MOVIL).</t>
  </si>
  <si>
    <t>SEXUALES, ADOLESCENTES, CELDAS  Y CASA MOVIL.</t>
  </si>
  <si>
    <t>AGENCIA RECEPTORA LA MESA (EDIFICIO "C" Y OFICINA MOVIL).</t>
  </si>
  <si>
    <t>AGENCIA RECEPTORA LA MESA.</t>
  </si>
  <si>
    <t>SEXUALES, ADOLESCENTES, CELDAS  Y CASA MOVIL LA MESA AV.  MURUA MARTINEZ S/N. FRACCIONAMIENTO CHAPULTEPEC ALAMAR TIJUANA, B.C. (EDIFICIO D Y OFICINA MOVIL)</t>
  </si>
  <si>
    <t>FISCALIA DE PERSONAS NO LOCALIZADAS,</t>
  </si>
  <si>
    <t>CALLE FUERZA AEREA ENTRE ACACIA Y ALAMO, COLONIA CENTRO URBANO. 70/76.</t>
  </si>
  <si>
    <t>UNIDADES DE INVESTIGACION CONTRA LA VIDA Y LA INTEGRIDAD</t>
  </si>
  <si>
    <t xml:space="preserve"> VIA RAPIDA PONIENTE  Y AV. DIEGO RIVERA # 10211. ZONA RIO. TIJUANA B.C. </t>
  </si>
  <si>
    <t>AGENCIA DE  ROBO DE VEHICULOS.     Y AGENCIA DEL M.P. TRADICIONAL ROBO DE VEHICULOS.                                         MESA DE OTAY.</t>
  </si>
  <si>
    <t>AV. DEL PARQUE # 15. MESA DE OTAY.</t>
  </si>
  <si>
    <t>UNIDADES DE INVESTIGACION ZONA CENTRO.</t>
  </si>
  <si>
    <t xml:space="preserve"> AV. RIO SUCHIATE # 10036. COL. REVOLUCION TIJUANA, B.C.</t>
  </si>
  <si>
    <t>APREHENSIONES, ROBOS BANCARIOS, PUNTOS FIJOS.</t>
  </si>
  <si>
    <t xml:space="preserve"> AV. RIO SUCHIATE. 10036. COL REVOLUCION.</t>
  </si>
  <si>
    <t>06:00 A 14:00</t>
  </si>
  <si>
    <t>08:00 A 12:00</t>
  </si>
  <si>
    <t xml:space="preserve">PLATAFORMA.  </t>
  </si>
  <si>
    <t>FISCALIA REGIONAL, INFORMATICA,. TORRE 1. TIJUANA RIO RIO SUCHIATE  # 10036. COL. REVOLUCION.</t>
  </si>
  <si>
    <t>COORDINACION ADMINISTRATIVA  RIO SUCHIATE # 10036. COL. REVOLUCION</t>
  </si>
  <si>
    <t>SISTEMA TRADICIONAL</t>
  </si>
  <si>
    <t>COMUNICACIÓN SOCIAL Y CAPITAL HUMANO.</t>
  </si>
  <si>
    <t>AGENCIA DEL MINISTERIO PUBLICO PATRIMONIALES Y GRUPO DE LA POLICIA MINISTERIAL PATRIMONIALES .  CALLE  RIO  COLORADO  # 10030. LOCAL  A Y B.  COLONIA REVOLUCION.</t>
  </si>
  <si>
    <t xml:space="preserve"> CALLE  RIO  COLORADO  # 10030. LOCAL  A Y B.  COLONIA REVOLUCION.</t>
  </si>
  <si>
    <t xml:space="preserve">VISITADURIA. </t>
  </si>
  <si>
    <t xml:space="preserve"> AV. DE LAS AMERICAS # 12649. FRACC. EL PARAISO LOCAL 22-F</t>
  </si>
  <si>
    <t>INSTITUTO DE CAPACITACION.  CALLE DEL AEROPUERTO # 1900, LOCAL 13B, COLONIA  CENTRO OTAY C.P. 22425.</t>
  </si>
  <si>
    <t>CALLE DEL AEROPUERTO # 1900, LOCAL 13B, COLONIA  CENTRO OTAY C.P. 22425</t>
  </si>
  <si>
    <t>CECC-3</t>
  </si>
  <si>
    <t>CALLE SEGUNDA SUR ESQ. GUADALUPE RAMIREZ. COL DEL RIO PARTE ALTA. TIJUANA., B.C.</t>
  </si>
  <si>
    <t>7:00 A 11:00</t>
  </si>
  <si>
    <t>GUARDIA ESTATAL</t>
  </si>
  <si>
    <t>ANTIGUA CARRT. TIJUANA-TECATE KM 15/133. COLONIA . PIEDRAS BLANCAS., TIJUANA B.C.</t>
  </si>
  <si>
    <t>KM. 140. CARRT. LIBRE  TECATE-TIJUANA. DENTRO DE LAS INSTALACIONES DEL CENFOCAP. TECATE., B.C.</t>
  </si>
  <si>
    <t xml:space="preserve">LUNES A  SABADO </t>
  </si>
  <si>
    <t>L U N E S   A     DOMINGO</t>
  </si>
  <si>
    <t>07:00 A 15:00</t>
  </si>
  <si>
    <t>DOMINGO</t>
  </si>
  <si>
    <t>INSTITUTO DE INVESTIGACION Y FORMACION INTERDISCIPLINARIA</t>
  </si>
  <si>
    <t>VIA DE LA JUVENTUD 880. INT 206. ULTIMO PISO. EDIFICIO MEDAC. ZONA FEDERAL TIJUANA.</t>
  </si>
  <si>
    <t>MIERCOLES</t>
  </si>
  <si>
    <t>PERSONAL</t>
  </si>
  <si>
    <t>TOTAL HORAS</t>
  </si>
  <si>
    <t>AÑO 2020</t>
  </si>
  <si>
    <t>PARTIDAS DE LA 1 A 5,   8 A 19 Y 32 .SE TRABAJAN DIAS FESTIVOS.</t>
  </si>
  <si>
    <t>PARTIDAS 6 Y 7, 20 A 31, Y 33. SE DESCANSAN DIAS FESTIVOS.</t>
  </si>
  <si>
    <t>TOTAL PERSONAL SOLICITADO</t>
  </si>
  <si>
    <t>TOTAL HORAS A CONTRATAR</t>
  </si>
  <si>
    <t>FISCALIA GENERAL DEL ESTADO</t>
  </si>
  <si>
    <t>SERVICIO DE LIMPIEZA. ZONA ENSENADA. PERIODO DEL 1RO DE JULIO  AL 31 DE DICIEMBRE DE 2020. SERVICIO DE LIMPIEZA.  FISCALIA GENERAL DEL ESTADO.</t>
  </si>
  <si>
    <t>EL CIPRES,EDIFICIO E SUBPROCURADURIA DE ZONA  1 Y 2 PISO (INTERNO).</t>
  </si>
  <si>
    <t>AVE. MANUEL AVILA CAMACHO S/N EDIFIICIO E PRADERAS DEL CIPRES ADOLFO RUIS CORTINES CP 22785 ENSENADA</t>
  </si>
  <si>
    <t>L U N E S   A     V I E R N  E  S</t>
  </si>
  <si>
    <t>S A B A D O</t>
  </si>
  <si>
    <t>SERVICIOS PERICIALES EDIFICIO "A" SEGUNDO NIVEL</t>
  </si>
  <si>
    <t>AVE. MANUEL AVILA CAMACHO S/N EDIFICIO E PRADERAS DEL CIPRES ADOLFO RUIZ CORTINES CP 22785 ENSENADA</t>
  </si>
  <si>
    <t>EDIFICIO "A". VICTIMAS Y ROBOS DE VEHICULOS. PRIMER NIVEL</t>
  </si>
  <si>
    <t>AVE. MANUEL AVILA CAMACHO S/N EDIFIICIO A PRADERAS DEL CIPRES ADOLFO RUIS CORTINES CP 22785 ENSENADA</t>
  </si>
  <si>
    <t>EDIFICIO SEJAP Y UTMC. PRIMER NIVEL</t>
  </si>
  <si>
    <t>EDIFICIO SEJAP, SEXUALES Y HOMICIDIOS VIOLENTOS. SEGUNDO NIVEL.</t>
  </si>
  <si>
    <t>LUNES A DOMINGO</t>
  </si>
  <si>
    <t>ATENCION A VICTIMAS, ADOLESCENTES Y COMANDANCIA.</t>
  </si>
  <si>
    <t>AGENCIA DE BARANDILLAS Y CELDAS, UNIDAD DE ORIENTACION TEMPRANA, GRUPO DE APREHENSIONES, NOCTURNO, DETENIDO. Y DIRECCION DE AVERIGUACIONES PREVIAS.</t>
  </si>
  <si>
    <t>CALLA NOVENA E INSURGENTES. COL. BUSTAMANTE.</t>
  </si>
  <si>
    <t>AGENCIA DELITOS DE TORTURA, PATRIMONIALES, BAÑOS PUBLICOS, MP ADSCRITOS Y PATIOS.</t>
  </si>
  <si>
    <t xml:space="preserve">SISTEMA TRADICIONAL </t>
  </si>
  <si>
    <t xml:space="preserve">CALLE NOVENA E INSURGENTES. PLANTA ALTA. </t>
  </si>
  <si>
    <t>SAN QUINTIN. AGENCIA MP INVESTIGADORA.</t>
  </si>
  <si>
    <t>CALLE DECIMA. 131. FRACC. SAN QUINTIN POBLADO SAN QUINTIN.</t>
  </si>
  <si>
    <t>SAN QUINTIN, CASA MOVIL DEL SISTEMA TRADICIONAL, SERVICIOS PERICIALES Y SEJAP.</t>
  </si>
  <si>
    <t>FRANCISCO ZARCO</t>
  </si>
  <si>
    <t>BLVD. FRANCISCO ZARCO Y CALLE I.  147, POBLADO FRANCISCO ZARCO.</t>
  </si>
  <si>
    <t>VALLE DE LA TRINIDAD</t>
  </si>
  <si>
    <t>Calle Pino Sol y Kiliwa s/n Poblado Valle de la Trinidad</t>
  </si>
  <si>
    <t>MANEADERO</t>
  </si>
  <si>
    <t>Km.5 Carretera Estatal Maneadero la bufadora, Plaza Bugambilia Local 5 y 6</t>
  </si>
  <si>
    <t>CARRT. TRANSPENINSULAR ENSENADA.  LA PAZ · 6500.  EXEJIDO CHAPULTEPEC. ENSENADA, B.C.</t>
  </si>
  <si>
    <t>07:00 A 11:00</t>
  </si>
  <si>
    <t>INSTITUTO DE INVESTIGACION Y FORMACION INTERDICIPLINARIA</t>
  </si>
  <si>
    <t>PROL. BLVD. ZERTUCHE # 6474. COL. PRADERAS DEL CIPRES.</t>
  </si>
  <si>
    <t>LUNES</t>
  </si>
  <si>
    <t xml:space="preserve">AMPLIACION BLVD. ZERTUCHE S/N COLONIA PRADERAS DEL CIPRES. C.P. 22875. ENSENADA, B.C. </t>
  </si>
  <si>
    <t>PARTIDAS DE LA 1 A LA 9, SE TRABAJAN DIAS FESTIVOS.</t>
  </si>
  <si>
    <t>PARTIDAS DE LA 10 A LA 18, SE DESCANSAN DIAS FESTIVOS.</t>
  </si>
  <si>
    <t xml:space="preserve">SERVICIO DE LIMPIEZA .  ZONA MEXICALI.  PERIODO DEL 1RO DE JULIO AL 31 DE DICIEMBRE DE 2020. </t>
  </si>
  <si>
    <t>HORARIO A CUBRIR</t>
  </si>
  <si>
    <t xml:space="preserve">EDIFICIO CIAC. GIMNACIO, SALAS DE CAPACITACION, CAMPO DE TIRO,  CASETA DE OFICINA DE LA TITULAR Y ESTACIONAMIENTO, TRAYLAS, </t>
  </si>
  <si>
    <t>AV. DE LOS PRESIDENTES NO.1199 COL. RIO NUEVO.</t>
  </si>
  <si>
    <t xml:space="preserve">HOMICIDIOS VIOLENTOS. (CONTRA LA VIDA Y LA INTEGRIDAD). </t>
  </si>
  <si>
    <t>AV. YUGOSLAVIA SIN NÚMERO, CARRETERA SANTA ISABEL
COL. EJIDATARIOS.</t>
  </si>
  <si>
    <t>09:00 A 13:00</t>
  </si>
  <si>
    <t>COMANDANCIA/SUBPROCURADURIA CONTRA LA DELINCUENCIA ORGANIZADA/ADOLESCENTES</t>
  </si>
  <si>
    <t>AV. DE LOS PRESIDENTES NO.1199 COL. RIO NUEVO</t>
  </si>
  <si>
    <t>07:00 A  11:00</t>
  </si>
  <si>
    <t>CD. MORELOS. (SISTEMA TRADICIONAL).</t>
  </si>
  <si>
    <t>AV. LÁZARO CÁRDENAS Y ÁLBARO OBREGON S/N.</t>
  </si>
  <si>
    <t>08:00 A 16:00</t>
  </si>
  <si>
    <t>CD. MORELOS (NUEVO SISTEMA.)</t>
  </si>
  <si>
    <t>AV. ALVARO OBREGON.</t>
  </si>
  <si>
    <t>UNIDAD DE INV. FORANEA SAN FELIPE,</t>
  </si>
  <si>
    <t>C. MANZANILLO Y MAR DE CORTEZ. S/N. SAN FELIPE</t>
  </si>
  <si>
    <t>ADSCRITOS A LOS  TRIBUNALES.</t>
  </si>
  <si>
    <t>CENTRO CIVICO.</t>
  </si>
  <si>
    <t>ADSCRITOS A LOS JUZGADOS.</t>
  </si>
  <si>
    <t>CALLE SUR. COL. BELLAVISTA. S/N.</t>
  </si>
  <si>
    <t>NUEVO SISTEMA DE JUSTICIA PENAL.</t>
  </si>
  <si>
    <t>AV. DE LOS PRESIDENTES NO.1185 COL. RIO NUEVO.</t>
  </si>
  <si>
    <t>NIÑOS Y NIÑAS .    CIUDAD DEPORTIVA.</t>
  </si>
  <si>
    <t>CALZADA AVIACION Y CALLE RIO COLORADO (DENTRO DE CIUDAD DEPORTIVA).</t>
  </si>
  <si>
    <t>ALMACEN DE EVIDENCIAS. COL. GUAJARDO,  ARCHIVO GENERAL Y K9.</t>
  </si>
  <si>
    <t>COL. GUAJARDO,  ARCHIVO GENERAL Y K9.</t>
  </si>
  <si>
    <t>08:00 A 14:00</t>
  </si>
  <si>
    <t>CALLE CALAFIA. 412. CENTRO CIVICO Y COMERCIAL DE MEXICALI. C.P. 21000.</t>
  </si>
  <si>
    <t>CALZ. DE LOS PRESIDENTES, POLIGONO 11-3 FR. ESTE, S/N. COL. CONJUNTO URBANO ESPERANZA, MEXICALI, BAJA CALIFORNIA.</t>
  </si>
  <si>
    <t>EDIFICIO ESCORPIO</t>
  </si>
  <si>
    <t>AV. DE LOS HEROES Y CALLE LIBERTAD S/N. CENTRO CIVICO.</t>
  </si>
  <si>
    <t>06:00 A 10:00</t>
  </si>
  <si>
    <t xml:space="preserve">UNIDAD DE INV. DELITOS DE ROBO DE VEHICULOS </t>
  </si>
  <si>
    <t>BLV. LÁZARO CÁRDENAS NO.1159 FRACC. INFONAVIT CUCAPAH</t>
  </si>
  <si>
    <t xml:space="preserve">UNIDAD  DE INV. CON DETENIDOS PONIENTE </t>
  </si>
  <si>
    <t>CALZADA TERÁN TERÁN Y BOULEVARD ANÁHUAC S/N ANEXO A COMANDANCIA DE POLICIA MUNICIPAL MEXICALI.</t>
  </si>
  <si>
    <t>15:00 A 19:00</t>
  </si>
  <si>
    <t>NARCOMENUDEO PALACO</t>
  </si>
  <si>
    <t>AV. RIO SABINAS S/N ENTRE CALLE QUINTA Y SEXTA EN GONZALES ORTEGA.</t>
  </si>
  <si>
    <t>SEJAP. FORANEA GUADALUPE VICTORIA KM.43</t>
  </si>
  <si>
    <t>AV. HÉROES DE CHAPULTEPEC Y CALLE 10 LOCALES 1,2 Y 11 AL 15 PLAZA DEL CARMEN, GUADALUPE VICTORIA.</t>
  </si>
  <si>
    <t xml:space="preserve">UNIDAD DE INVESTIGACION  FORANEA GUADALUPE VICTORIA KM.43 </t>
  </si>
  <si>
    <t>CALLE 8 Y AVENIDA INSURGENTES S/N GUADALUPE VICTORIA.</t>
  </si>
  <si>
    <t xml:space="preserve">CENTRO DE ATENCION  DE JUSTICIA CENTRO ORIENTE.    </t>
  </si>
  <si>
    <t>CALLE ANKERITA Y ORTOSA COL. PEDREGAL TURQUESA.</t>
  </si>
  <si>
    <t>08:00  A 16:00</t>
  </si>
  <si>
    <t xml:space="preserve">MEXICALI </t>
  </si>
  <si>
    <t>PARTIDA DE LA 1 A LA 14 DESCANSAN DIAS FESTIVOS.</t>
  </si>
  <si>
    <t>PARTIDA 15 A LA 21, SE TRABAJAN TODOS LOS DIAS FESTIVOS.</t>
  </si>
  <si>
    <r>
      <t>NOTA:</t>
    </r>
    <r>
      <rPr>
        <sz val="10"/>
        <rFont val="Arial"/>
        <family val="2"/>
      </rPr>
      <t xml:space="preserve"> LOS TRIBUNALES EN JULIO CIERRAN DOS SEMANAS, EN AGOSTO CIERRAN UNA SEMANA Y</t>
    </r>
  </si>
  <si>
    <t xml:space="preserve"> EN DICIEMBRE CIERRAN TRES SEMANAS.</t>
  </si>
  <si>
    <t>TOTAL DE HORAS SOLICITADAS</t>
  </si>
  <si>
    <t>SECRETARÍA DE HACIENDA DEL ESTADO</t>
  </si>
  <si>
    <t>CÁLCULO DEL SERVICIO DE LIMPIEZA PARA EL PERIODO DE 01 JULIO AL 31 DICIEMBRE DE 2020</t>
  </si>
  <si>
    <t xml:space="preserve">DIAS DE SERVICIO </t>
  </si>
  <si>
    <t>JULIO</t>
  </si>
  <si>
    <t>AGOSTO</t>
  </si>
  <si>
    <t>SEPTIEMBRE</t>
  </si>
  <si>
    <t>OCTUBRE</t>
  </si>
  <si>
    <t>NOVIEMBRE</t>
  </si>
  <si>
    <t>DICIEMBRE</t>
  </si>
  <si>
    <t>TOTAL DIAS      JUL-DIC</t>
  </si>
  <si>
    <t>LUNES-VIERNES</t>
  </si>
  <si>
    <t>MARTES Y JUEVES</t>
  </si>
  <si>
    <t>LUN- MIER - VIER</t>
  </si>
  <si>
    <t>MEXICALI</t>
  </si>
  <si>
    <t>HORARIOS</t>
  </si>
  <si>
    <t>HORAS POR DÍA POR PERSONAL</t>
  </si>
  <si>
    <t>TOTAL HORAS POR DIA</t>
  </si>
  <si>
    <t>TOTAL HORAS      JUL-DIC</t>
  </si>
  <si>
    <t>Recaudación Central Mexicali</t>
  </si>
  <si>
    <t>Lunes a Viernes</t>
  </si>
  <si>
    <t>7:00 a 15:00</t>
  </si>
  <si>
    <t>Dirección de Administracion</t>
  </si>
  <si>
    <t>lunes a viernes</t>
  </si>
  <si>
    <t>7:00 a 12:00</t>
  </si>
  <si>
    <t>Armonización Contable</t>
  </si>
  <si>
    <t>8:00 a 11:00</t>
  </si>
  <si>
    <t>Área operativa, baños comunes y Depto.  de Nóminas de la Dir. de Egresos</t>
  </si>
  <si>
    <t>7:00 a 16:00</t>
  </si>
  <si>
    <t>Oficina de Cobro González Ortega (Palaco)</t>
  </si>
  <si>
    <t>Lunes, Miercoles y  Viernes</t>
  </si>
  <si>
    <t>10:00 a 12:00</t>
  </si>
  <si>
    <t>Subrecaudación Auxiliar Mexicali</t>
  </si>
  <si>
    <t xml:space="preserve"> </t>
  </si>
  <si>
    <t xml:space="preserve">9:00 a 18:00 </t>
  </si>
  <si>
    <t>8:00 a 14:00</t>
  </si>
  <si>
    <t>Sábados</t>
  </si>
  <si>
    <t>9:00 a 13:00</t>
  </si>
  <si>
    <t>Subrecaudación Auxiliar de Rentas Cd Morelos</t>
  </si>
  <si>
    <t>Subrecaudación Auxiliar de Rentas Guadalupe Victoria</t>
  </si>
  <si>
    <t>8:00 a 10:00</t>
  </si>
  <si>
    <t>Subrecaucación Auxiliar San Felipe</t>
  </si>
  <si>
    <t>Archivo General (CAIPE)</t>
  </si>
  <si>
    <t>8:00 a 12:00</t>
  </si>
  <si>
    <t>CENCAFI Mexicali</t>
  </si>
  <si>
    <t>Subsría. de Innovación y Modernización</t>
  </si>
  <si>
    <t>7:00 a 13:00</t>
  </si>
  <si>
    <t>Oficinas de la SecretarÍa de Planeacion y Finanzas (4to piso)</t>
  </si>
  <si>
    <t>7:00 a 14:00</t>
  </si>
  <si>
    <t>Procuraduría Fiscal</t>
  </si>
  <si>
    <t xml:space="preserve">12:00 a 13:00 </t>
  </si>
  <si>
    <t>Dirección de Seguimiento a Paraestatales</t>
  </si>
  <si>
    <t>Martes y Jueves</t>
  </si>
  <si>
    <t xml:space="preserve"> Contabilidad y baños comunes</t>
  </si>
  <si>
    <t>Lunes, miercoles y viernes</t>
  </si>
  <si>
    <t>12:00 A 14:00</t>
  </si>
  <si>
    <t>Dirección de Ingresos</t>
  </si>
  <si>
    <t xml:space="preserve">Dirección de Auditoría Fiscal </t>
  </si>
  <si>
    <t>08:00 a 12:00</t>
  </si>
  <si>
    <t>Dirección de Auditoría Interna y Baños Comunes sotano</t>
  </si>
  <si>
    <t>MAR Y VIER</t>
  </si>
  <si>
    <t>TECATE/TIJUANA</t>
  </si>
  <si>
    <t>Recaudación de Rentas Tecate</t>
  </si>
  <si>
    <t>7:00 a 11:00</t>
  </si>
  <si>
    <t>Sábado</t>
  </si>
  <si>
    <t>9:00 a 12:00</t>
  </si>
  <si>
    <t>Recaudación Central Tijuana (incluye oficina de CENCAFI)</t>
  </si>
  <si>
    <t>11:00 A 17:00</t>
  </si>
  <si>
    <t>Subrecaudación Auxiliar Vía Rápida</t>
  </si>
  <si>
    <t>9:00 a 17:00</t>
  </si>
  <si>
    <t xml:space="preserve"> 7:00 a 12:00</t>
  </si>
  <si>
    <t xml:space="preserve">Subrecaudación Auxiliar Cerro Colorado </t>
  </si>
  <si>
    <t>10:00 a 16:00</t>
  </si>
  <si>
    <t>8:00 a 13:00</t>
  </si>
  <si>
    <t>Procuraduría Fiscal Tijuana</t>
  </si>
  <si>
    <t>Lunes, Miércoles y  Viernes</t>
  </si>
  <si>
    <t xml:space="preserve">9:00 a 10:00 </t>
  </si>
  <si>
    <t>Egresos</t>
  </si>
  <si>
    <t>Martes y viernes</t>
  </si>
  <si>
    <t xml:space="preserve">8:00 a 9:00 </t>
  </si>
  <si>
    <t>Inversión Pública</t>
  </si>
  <si>
    <t xml:space="preserve">10:00 a 11:00 </t>
  </si>
  <si>
    <t>DAFE Tijuana</t>
  </si>
  <si>
    <t>8:00  a 12:00</t>
  </si>
  <si>
    <t>ENSENADA</t>
  </si>
  <si>
    <t>Recaudación Ensenada</t>
  </si>
  <si>
    <t>Módulo de Recaudación Manzana 8</t>
  </si>
  <si>
    <t>Martes y Viernes</t>
  </si>
  <si>
    <t>10:00 a 11:00</t>
  </si>
  <si>
    <t>Coordinación de Innovación y Modernización</t>
  </si>
  <si>
    <t xml:space="preserve">15:00 a 16:00 </t>
  </si>
  <si>
    <t>CENCAFI Ensenada</t>
  </si>
  <si>
    <t>12:00 a 15:00</t>
  </si>
  <si>
    <t>Auditoria Fiscal</t>
  </si>
  <si>
    <t>Recaudación de Rentas ROSARITO</t>
  </si>
  <si>
    <t>OFICIALIA MAYOR DE GOBIERNO</t>
  </si>
  <si>
    <t>DIRECCION DE SERVICIOS GENERALES</t>
  </si>
  <si>
    <t>SUBDIRECCION DE INGENIERIA Y MANTENIMIENTO</t>
  </si>
  <si>
    <t>CALCULO DEL SERVICIO DE LIMPIEZA PARA EL PERIODO DE 1 DE JULIO AL 31 DE DICIEMBRE DE 2020</t>
  </si>
  <si>
    <t>SECRETARIA DE INTEGRACION Y BIENESTAR SOCIAL</t>
  </si>
  <si>
    <t>TOTAL DIAS      JULIO-DIC</t>
  </si>
  <si>
    <t>MARTES, MIERCOLES Y JUEVES</t>
  </si>
  <si>
    <t>LUNES Y JUEVES</t>
  </si>
  <si>
    <t xml:space="preserve">TOTAL HORAS </t>
  </si>
  <si>
    <t>Oficina Central Mexicali</t>
  </si>
  <si>
    <t>3er piso del  Edificio del Poder Ejecutivo, Calzada Independencia No. 994, Centro Civico y Comercial</t>
  </si>
  <si>
    <t>Lunes a viernes</t>
  </si>
  <si>
    <t>Martes, miercoles y Viernes</t>
  </si>
  <si>
    <t>Externa Colonia Guajardo</t>
  </si>
  <si>
    <t xml:space="preserve"> Av. Navolato s/n, Col. Guajardo, Mexicali, Baja California</t>
  </si>
  <si>
    <t>Lunes y Jueves</t>
  </si>
  <si>
    <t>SUMA MEXICALI</t>
  </si>
  <si>
    <t>Oficinas de Gobierno Tijuana</t>
  </si>
  <si>
    <t>Edificio del Poder Ejecutivo                            Vía Oriente No. 10252, Zona Rio</t>
  </si>
  <si>
    <t>SUMA TIJUANA</t>
  </si>
  <si>
    <t>SUMA ESTATAL</t>
  </si>
  <si>
    <t>TOTAL DE HORAS DEL 1RO DE JULIO AL 31 DE DICIEMBRE DE 2020.</t>
  </si>
  <si>
    <t>TOTAL DE HORAS DEL 1RO DE JULIO   AL 31 DE DICIEMBRE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</si>
</sst>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name val="Arial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2"/>
      <name val="Calibri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8">
    <xf numFmtId="0" fontId="0" fillId="0" borderId="0" xfId="0"/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20" fillId="10" borderId="27" xfId="0" applyFont="1" applyFill="1" applyBorder="1" applyAlignment="1">
      <alignment horizontal="center" vertical="center" textRotation="90" wrapText="1"/>
    </xf>
    <xf numFmtId="0" fontId="20" fillId="10" borderId="28" xfId="0" applyFont="1" applyFill="1" applyBorder="1" applyAlignment="1">
      <alignment horizontal="center" vertical="center" wrapText="1"/>
    </xf>
    <xf numFmtId="0" fontId="20" fillId="9" borderId="28" xfId="0" applyFont="1" applyFill="1" applyBorder="1" applyAlignment="1">
      <alignment horizontal="center" vertical="center" wrapText="1"/>
    </xf>
    <xf numFmtId="0" fontId="22" fillId="10" borderId="3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 wrapText="1"/>
    </xf>
    <xf numFmtId="0" fontId="21" fillId="0" borderId="3" xfId="0" applyFont="1" applyFill="1" applyBorder="1" applyAlignment="1">
      <alignment horizontal="center" vertical="top"/>
    </xf>
    <xf numFmtId="0" fontId="22" fillId="1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/>
    </xf>
    <xf numFmtId="0" fontId="21" fillId="0" borderId="1" xfId="0" applyFont="1" applyFill="1" applyBorder="1" applyAlignment="1">
      <alignment horizontal="center" vertical="top"/>
    </xf>
    <xf numFmtId="0" fontId="21" fillId="11" borderId="1" xfId="0" applyFont="1" applyFill="1" applyBorder="1" applyAlignment="1">
      <alignment horizontal="center" vertical="top"/>
    </xf>
    <xf numFmtId="0" fontId="21" fillId="11" borderId="1" xfId="0" applyFont="1" applyFill="1" applyBorder="1" applyAlignment="1">
      <alignment horizontal="center" vertical="top" wrapText="1"/>
    </xf>
    <xf numFmtId="0" fontId="22" fillId="9" borderId="1" xfId="0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top" wrapText="1"/>
    </xf>
    <xf numFmtId="0" fontId="21" fillId="10" borderId="1" xfId="0" applyFont="1" applyFill="1" applyBorder="1" applyAlignment="1">
      <alignment horizontal="center" vertical="top" wrapText="1"/>
    </xf>
    <xf numFmtId="0" fontId="22" fillId="13" borderId="1" xfId="0" applyFont="1" applyFill="1" applyBorder="1" applyAlignment="1">
      <alignment horizontal="center" vertical="top" wrapText="1"/>
    </xf>
    <xf numFmtId="0" fontId="21" fillId="12" borderId="1" xfId="0" applyFont="1" applyFill="1" applyBorder="1" applyAlignment="1">
      <alignment horizontal="center" vertical="top"/>
    </xf>
    <xf numFmtId="0" fontId="21" fillId="12" borderId="1" xfId="0" applyFont="1" applyFill="1" applyBorder="1" applyAlignment="1">
      <alignment horizontal="center" vertical="top" wrapText="1"/>
    </xf>
    <xf numFmtId="0" fontId="22" fillId="12" borderId="1" xfId="0" applyFont="1" applyFill="1" applyBorder="1" applyAlignment="1">
      <alignment horizontal="center" vertical="top"/>
    </xf>
    <xf numFmtId="0" fontId="22" fillId="12" borderId="1" xfId="0" applyFont="1" applyFill="1" applyBorder="1" applyAlignment="1">
      <alignment horizontal="center" vertical="top" wrapText="1"/>
    </xf>
    <xf numFmtId="0" fontId="22" fillId="12" borderId="1" xfId="0" applyFont="1" applyFill="1" applyBorder="1" applyAlignment="1">
      <alignment vertical="top" wrapText="1"/>
    </xf>
    <xf numFmtId="0" fontId="23" fillId="0" borderId="0" xfId="0" applyFont="1" applyAlignment="1">
      <alignment vertical="top"/>
    </xf>
    <xf numFmtId="0" fontId="23" fillId="0" borderId="0" xfId="0" applyFont="1" applyAlignment="1">
      <alignment vertical="top" wrapText="1"/>
    </xf>
    <xf numFmtId="0" fontId="23" fillId="0" borderId="0" xfId="0" applyFont="1" applyFill="1" applyAlignment="1">
      <alignment vertical="top"/>
    </xf>
    <xf numFmtId="0" fontId="24" fillId="0" borderId="0" xfId="0" applyFont="1" applyAlignment="1">
      <alignment vertical="center"/>
    </xf>
    <xf numFmtId="0" fontId="24" fillId="0" borderId="0" xfId="0" applyFont="1" applyAlignment="1">
      <alignment vertical="center" wrapText="1"/>
    </xf>
    <xf numFmtId="0" fontId="19" fillId="5" borderId="7" xfId="0" applyFont="1" applyFill="1" applyBorder="1" applyAlignment="1">
      <alignment horizontal="center" vertical="center"/>
    </xf>
    <xf numFmtId="0" fontId="19" fillId="5" borderId="5" xfId="0" applyFont="1" applyFill="1" applyBorder="1" applyAlignment="1">
      <alignment horizontal="center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0" fillId="5" borderId="7" xfId="0" applyFont="1" applyFill="1" applyBorder="1" applyAlignment="1">
      <alignment vertical="center"/>
    </xf>
    <xf numFmtId="0" fontId="26" fillId="5" borderId="20" xfId="0" applyFont="1" applyFill="1" applyBorder="1" applyAlignment="1">
      <alignment vertical="center"/>
    </xf>
    <xf numFmtId="0" fontId="27" fillId="5" borderId="5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center" wrapText="1"/>
    </xf>
    <xf numFmtId="0" fontId="21" fillId="0" borderId="0" xfId="0" applyFont="1" applyFill="1" applyAlignment="1">
      <alignment vertical="center"/>
    </xf>
    <xf numFmtId="44" fontId="9" fillId="0" borderId="0" xfId="2" applyFont="1" applyFill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8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14" borderId="3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8" fillId="0" borderId="0" xfId="0" applyFont="1" applyFill="1" applyBorder="1" applyAlignment="1">
      <alignment vertical="center" wrapText="1"/>
    </xf>
    <xf numFmtId="44" fontId="28" fillId="0" borderId="0" xfId="0" applyNumberFormat="1" applyFont="1" applyFill="1" applyBorder="1" applyAlignment="1">
      <alignment vertical="center"/>
    </xf>
    <xf numFmtId="44" fontId="28" fillId="0" borderId="0" xfId="2" applyFont="1" applyFill="1" applyBorder="1" applyAlignment="1">
      <alignment vertical="center"/>
    </xf>
    <xf numFmtId="49" fontId="28" fillId="11" borderId="16" xfId="0" applyNumberFormat="1" applyFont="1" applyFill="1" applyBorder="1" applyAlignment="1">
      <alignment vertical="center"/>
    </xf>
    <xf numFmtId="0" fontId="28" fillId="0" borderId="0" xfId="0" applyFont="1" applyBorder="1" applyAlignment="1">
      <alignment vertical="center" wrapText="1"/>
    </xf>
    <xf numFmtId="44" fontId="21" fillId="0" borderId="0" xfId="2" applyFont="1" applyFill="1" applyBorder="1" applyAlignment="1">
      <alignment vertical="center"/>
    </xf>
    <xf numFmtId="0" fontId="29" fillId="12" borderId="19" xfId="0" applyFont="1" applyFill="1" applyBorder="1" applyAlignment="1">
      <alignment vertical="center"/>
    </xf>
    <xf numFmtId="0" fontId="28" fillId="14" borderId="19" xfId="0" applyFont="1" applyFill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28" fillId="0" borderId="17" xfId="0" applyNumberFormat="1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44" fontId="28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21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0" fontId="28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 wrapText="1"/>
    </xf>
    <xf numFmtId="44" fontId="28" fillId="0" borderId="0" xfId="0" applyNumberFormat="1" applyFont="1" applyFill="1" applyBorder="1" applyAlignment="1">
      <alignment vertical="center"/>
    </xf>
    <xf numFmtId="44" fontId="21" fillId="0" borderId="0" xfId="2" applyFont="1" applyFill="1" applyBorder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9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0" fontId="28" fillId="10" borderId="9" xfId="0" applyFont="1" applyFill="1" applyBorder="1" applyAlignment="1">
      <alignment horizontal="center" vertical="center" textRotation="90" wrapText="1"/>
    </xf>
    <xf numFmtId="0" fontId="28" fillId="10" borderId="32" xfId="0" applyFont="1" applyFill="1" applyBorder="1" applyAlignment="1">
      <alignment horizontal="center" vertical="center" wrapText="1"/>
    </xf>
    <xf numFmtId="0" fontId="28" fillId="10" borderId="9" xfId="0" applyFont="1" applyFill="1" applyBorder="1" applyAlignment="1">
      <alignment horizontal="center" vertical="center" wrapText="1"/>
    </xf>
    <xf numFmtId="0" fontId="28" fillId="10" borderId="11" xfId="0" applyFont="1" applyFill="1" applyBorder="1" applyAlignment="1">
      <alignment horizontal="center" vertical="center" wrapText="1"/>
    </xf>
    <xf numFmtId="0" fontId="28" fillId="9" borderId="9" xfId="0" applyFont="1" applyFill="1" applyBorder="1" applyAlignment="1">
      <alignment horizontal="center" vertical="center" wrapText="1"/>
    </xf>
    <xf numFmtId="0" fontId="28" fillId="9" borderId="3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/>
    </xf>
    <xf numFmtId="0" fontId="22" fillId="11" borderId="1" xfId="0" applyFont="1" applyFill="1" applyBorder="1" applyAlignment="1">
      <alignment wrapText="1"/>
    </xf>
    <xf numFmtId="0" fontId="22" fillId="0" borderId="1" xfId="0" applyFont="1" applyFill="1" applyBorder="1" applyAlignment="1">
      <alignment horizontal="center"/>
    </xf>
    <xf numFmtId="0" fontId="21" fillId="0" borderId="1" xfId="0" applyFont="1" applyFill="1" applyBorder="1"/>
    <xf numFmtId="0" fontId="31" fillId="13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2" fillId="12" borderId="1" xfId="0" applyFont="1" applyFill="1" applyBorder="1" applyAlignment="1">
      <alignment horizontal="center"/>
    </xf>
    <xf numFmtId="0" fontId="22" fillId="12" borderId="1" xfId="0" applyFont="1" applyFill="1" applyBorder="1" applyAlignment="1">
      <alignment wrapText="1"/>
    </xf>
    <xf numFmtId="0" fontId="22" fillId="12" borderId="1" xfId="0" applyFont="1" applyFill="1" applyBorder="1" applyAlignment="1">
      <alignment horizontal="left"/>
    </xf>
    <xf numFmtId="0" fontId="21" fillId="12" borderId="1" xfId="0" applyFont="1" applyFill="1" applyBorder="1" applyAlignment="1">
      <alignment horizontal="center"/>
    </xf>
    <xf numFmtId="0" fontId="21" fillId="12" borderId="1" xfId="0" applyFont="1" applyFill="1" applyBorder="1" applyAlignment="1">
      <alignment horizontal="left" vertical="center" wrapText="1"/>
    </xf>
    <xf numFmtId="0" fontId="21" fillId="1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wrapText="1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/>
    <xf numFmtId="0" fontId="10" fillId="0" borderId="0" xfId="0" applyFont="1" applyFill="1" applyBorder="1" applyAlignment="1">
      <alignment horizont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/>
    <xf numFmtId="0" fontId="10" fillId="5" borderId="7" xfId="0" applyFont="1" applyFill="1" applyBorder="1"/>
    <xf numFmtId="0" fontId="28" fillId="5" borderId="5" xfId="0" applyFont="1" applyFill="1" applyBorder="1" applyAlignment="1">
      <alignment horizontal="center"/>
    </xf>
    <xf numFmtId="0" fontId="21" fillId="0" borderId="0" xfId="0" applyFont="1" applyFill="1" applyAlignment="1">
      <alignment horizontal="center"/>
    </xf>
    <xf numFmtId="0" fontId="21" fillId="0" borderId="0" xfId="0" applyFont="1" applyFill="1"/>
    <xf numFmtId="0" fontId="28" fillId="5" borderId="7" xfId="0" applyFont="1" applyFill="1" applyBorder="1"/>
    <xf numFmtId="0" fontId="28" fillId="5" borderId="20" xfId="0" applyFont="1" applyFill="1" applyBorder="1"/>
    <xf numFmtId="0" fontId="28" fillId="5" borderId="5" xfId="0" applyFont="1" applyFill="1" applyBorder="1" applyAlignment="1">
      <alignment horizontal="center" vertical="center"/>
    </xf>
    <xf numFmtId="0" fontId="9" fillId="14" borderId="2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/>
    </xf>
    <xf numFmtId="49" fontId="28" fillId="11" borderId="1" xfId="0" applyNumberFormat="1" applyFont="1" applyFill="1" applyBorder="1" applyAlignment="1">
      <alignment vertical="center"/>
    </xf>
    <xf numFmtId="0" fontId="29" fillId="12" borderId="1" xfId="0" applyFont="1" applyFill="1" applyBorder="1" applyAlignment="1">
      <alignment vertical="center"/>
    </xf>
    <xf numFmtId="44" fontId="21" fillId="0" borderId="0" xfId="2" applyFont="1" applyFill="1" applyAlignment="1">
      <alignment vertical="center"/>
    </xf>
    <xf numFmtId="0" fontId="28" fillId="0" borderId="1" xfId="0" applyFont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33" xfId="0" applyFont="1" applyFill="1" applyBorder="1" applyAlignment="1">
      <alignment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0" fillId="0" borderId="0" xfId="0"/>
    <xf numFmtId="0" fontId="21" fillId="0" borderId="0" xfId="0" applyFont="1" applyFill="1" applyBorder="1" applyAlignment="1">
      <alignment vertical="center"/>
    </xf>
    <xf numFmtId="0" fontId="0" fillId="0" borderId="0" xfId="0" applyFill="1"/>
    <xf numFmtId="0" fontId="28" fillId="10" borderId="32" xfId="0" applyFont="1" applyFill="1" applyBorder="1" applyAlignment="1">
      <alignment horizontal="center" vertical="center" wrapText="1"/>
    </xf>
    <xf numFmtId="0" fontId="28" fillId="10" borderId="9" xfId="0" applyFont="1" applyFill="1" applyBorder="1" applyAlignment="1">
      <alignment horizontal="center" vertical="center" wrapText="1"/>
    </xf>
    <xf numFmtId="0" fontId="31" fillId="13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1" fillId="0" borderId="0" xfId="0" applyFont="1" applyFill="1"/>
    <xf numFmtId="0" fontId="18" fillId="0" borderId="0" xfId="0" applyFont="1" applyAlignment="1"/>
    <xf numFmtId="0" fontId="18" fillId="0" borderId="0" xfId="0" applyFont="1"/>
    <xf numFmtId="0" fontId="18" fillId="0" borderId="0" xfId="0" applyFont="1" applyFill="1"/>
    <xf numFmtId="0" fontId="28" fillId="10" borderId="34" xfId="0" applyFont="1" applyFill="1" applyBorder="1" applyAlignment="1">
      <alignment horizontal="center" vertical="center" textRotation="90" wrapText="1"/>
    </xf>
    <xf numFmtId="0" fontId="28" fillId="10" borderId="35" xfId="0" applyFont="1" applyFill="1" applyBorder="1" applyAlignment="1">
      <alignment horizontal="center" vertical="center" wrapText="1"/>
    </xf>
    <xf numFmtId="0" fontId="31" fillId="13" borderId="3" xfId="0" applyFont="1" applyFill="1" applyBorder="1" applyAlignment="1">
      <alignment horizont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wrapText="1"/>
    </xf>
    <xf numFmtId="0" fontId="30" fillId="12" borderId="1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 wrapText="1"/>
    </xf>
    <xf numFmtId="0" fontId="15" fillId="12" borderId="3" xfId="0" applyFont="1" applyFill="1" applyBorder="1" applyAlignment="1">
      <alignment horizontal="center" vertical="center"/>
    </xf>
    <xf numFmtId="0" fontId="15" fillId="12" borderId="3" xfId="0" applyFont="1" applyFill="1" applyBorder="1" applyAlignment="1">
      <alignment horizontal="center" vertical="center" wrapText="1"/>
    </xf>
    <xf numFmtId="0" fontId="15" fillId="15" borderId="1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5" borderId="7" xfId="0" applyFont="1" applyFill="1" applyBorder="1" applyAlignment="1">
      <alignment horizontal="center" vertical="center"/>
    </xf>
    <xf numFmtId="0" fontId="14" fillId="5" borderId="20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44" fontId="14" fillId="0" borderId="0" xfId="0" applyNumberFormat="1" applyFont="1" applyFill="1" applyBorder="1" applyAlignment="1">
      <alignment horizontal="center" vertical="center"/>
    </xf>
    <xf numFmtId="49" fontId="9" fillId="12" borderId="36" xfId="0" applyNumberFormat="1" applyFont="1" applyFill="1" applyBorder="1" applyAlignment="1">
      <alignment vertical="center"/>
    </xf>
    <xf numFmtId="44" fontId="15" fillId="0" borderId="0" xfId="2" applyFont="1" applyFill="1" applyBorder="1" applyAlignment="1">
      <alignment horizontal="center" vertical="center"/>
    </xf>
    <xf numFmtId="0" fontId="9" fillId="11" borderId="37" xfId="0" applyFont="1" applyFill="1" applyBorder="1" applyAlignment="1">
      <alignment vertical="center"/>
    </xf>
    <xf numFmtId="0" fontId="28" fillId="5" borderId="0" xfId="0" applyFont="1" applyFill="1"/>
    <xf numFmtId="0" fontId="21" fillId="5" borderId="0" xfId="0" applyFont="1" applyFill="1" applyAlignment="1">
      <alignment horizontal="center"/>
    </xf>
    <xf numFmtId="0" fontId="21" fillId="5" borderId="0" xfId="0" applyFont="1" applyFill="1"/>
    <xf numFmtId="0" fontId="33" fillId="0" borderId="37" xfId="0" applyFont="1" applyFill="1" applyBorder="1" applyAlignment="1">
      <alignment horizontal="center" vertical="center"/>
    </xf>
    <xf numFmtId="0" fontId="33" fillId="0" borderId="27" xfId="0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vertical="center" wrapText="1"/>
    </xf>
    <xf numFmtId="0" fontId="13" fillId="0" borderId="0" xfId="0" applyFont="1" applyAlignment="1">
      <alignment vertical="center" wrapText="1"/>
    </xf>
    <xf numFmtId="44" fontId="1" fillId="0" borderId="0" xfId="2" applyFont="1" applyFill="1" applyAlignment="1">
      <alignment vertical="center" wrapText="1"/>
    </xf>
    <xf numFmtId="3" fontId="12" fillId="4" borderId="9" xfId="0" applyNumberFormat="1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3" fontId="21" fillId="0" borderId="13" xfId="0" applyNumberFormat="1" applyFont="1" applyFill="1" applyBorder="1" applyAlignment="1">
      <alignment horizontal="center" vertical="center" wrapText="1"/>
    </xf>
    <xf numFmtId="3" fontId="21" fillId="0" borderId="14" xfId="0" applyNumberFormat="1" applyFont="1" applyFill="1" applyBorder="1" applyAlignment="1">
      <alignment horizontal="center" vertical="center" wrapText="1"/>
    </xf>
    <xf numFmtId="3" fontId="38" fillId="0" borderId="14" xfId="0" applyNumberFormat="1" applyFont="1" applyFill="1" applyBorder="1" applyAlignment="1">
      <alignment horizontal="center" vertical="center" wrapText="1"/>
    </xf>
    <xf numFmtId="3" fontId="38" fillId="0" borderId="12" xfId="0" applyNumberFormat="1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3" fontId="38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9" fillId="0" borderId="0" xfId="0" applyFont="1" applyBorder="1" applyAlignment="1">
      <alignment horizontal="right" vertical="center" wrapText="1"/>
    </xf>
    <xf numFmtId="0" fontId="0" fillId="0" borderId="0" xfId="0" applyFill="1" applyBorder="1" applyAlignment="1">
      <alignment vertical="center" wrapText="1"/>
    </xf>
    <xf numFmtId="0" fontId="12" fillId="4" borderId="9" xfId="0" applyFont="1" applyFill="1" applyBorder="1" applyAlignment="1">
      <alignment horizontal="center" vertical="center" wrapText="1"/>
    </xf>
    <xf numFmtId="3" fontId="40" fillId="4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16" borderId="0" xfId="0" applyFont="1" applyFill="1" applyAlignment="1">
      <alignment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0" borderId="38" xfId="0" applyFill="1" applyBorder="1" applyAlignment="1">
      <alignment horizontal="center" vertical="center" wrapText="1"/>
    </xf>
    <xf numFmtId="0" fontId="0" fillId="0" borderId="39" xfId="0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0" fillId="6" borderId="0" xfId="0" applyFill="1" applyAlignment="1">
      <alignment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43" xfId="0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0" fillId="0" borderId="45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39" xfId="0" applyFill="1" applyBorder="1" applyAlignment="1">
      <alignment vertical="center" wrapText="1"/>
    </xf>
    <xf numFmtId="0" fontId="0" fillId="0" borderId="15" xfId="0" applyFill="1" applyBorder="1" applyAlignment="1">
      <alignment vertical="center" wrapText="1"/>
    </xf>
    <xf numFmtId="0" fontId="11" fillId="0" borderId="13" xfId="0" applyFont="1" applyFill="1" applyBorder="1" applyAlignment="1">
      <alignment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1" fillId="0" borderId="5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4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41" fillId="0" borderId="31" xfId="0" applyFont="1" applyFill="1" applyBorder="1" applyAlignment="1">
      <alignment horizontal="center" vertical="center" wrapText="1"/>
    </xf>
    <xf numFmtId="0" fontId="43" fillId="0" borderId="46" xfId="0" applyFont="1" applyFill="1" applyBorder="1" applyAlignment="1">
      <alignment horizontal="center" vertical="center" wrapText="1"/>
    </xf>
    <xf numFmtId="0" fontId="41" fillId="0" borderId="12" xfId="0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center" vertical="center" wrapText="1"/>
    </xf>
    <xf numFmtId="0" fontId="41" fillId="0" borderId="28" xfId="0" applyFont="1" applyFill="1" applyBorder="1" applyAlignment="1">
      <alignment horizontal="center" vertical="center" wrapText="1"/>
    </xf>
    <xf numFmtId="0" fontId="41" fillId="0" borderId="43" xfId="0" applyFont="1" applyFill="1" applyBorder="1" applyAlignment="1">
      <alignment horizontal="center" vertical="center" wrapText="1"/>
    </xf>
    <xf numFmtId="0" fontId="0" fillId="0" borderId="4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8" xfId="0" applyFill="1" applyBorder="1" applyAlignment="1">
      <alignment horizontal="center" vertical="center" wrapText="1"/>
    </xf>
    <xf numFmtId="0" fontId="0" fillId="0" borderId="31" xfId="0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horizontal="center" vertical="center" wrapText="1"/>
    </xf>
    <xf numFmtId="0" fontId="11" fillId="0" borderId="45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44" fillId="0" borderId="13" xfId="0" applyFont="1" applyFill="1" applyBorder="1" applyAlignment="1">
      <alignment horizontal="center" vertical="center" wrapText="1"/>
    </xf>
    <xf numFmtId="0" fontId="2" fillId="0" borderId="4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5" fillId="0" borderId="4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45" fillId="0" borderId="12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3" fontId="2" fillId="0" borderId="28" xfId="0" applyNumberFormat="1" applyFont="1" applyFill="1" applyBorder="1" applyAlignment="1">
      <alignment horizontal="center" vertical="center" wrapText="1"/>
    </xf>
    <xf numFmtId="3" fontId="45" fillId="0" borderId="12" xfId="0" applyNumberFormat="1" applyFont="1" applyFill="1" applyBorder="1" applyAlignment="1">
      <alignment horizontal="center" vertical="center" wrapText="1"/>
    </xf>
    <xf numFmtId="0" fontId="2" fillId="0" borderId="48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45" fillId="0" borderId="46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vertical="center" wrapText="1"/>
    </xf>
    <xf numFmtId="0" fontId="3" fillId="4" borderId="25" xfId="0" applyFont="1" applyFill="1" applyBorder="1" applyAlignment="1">
      <alignment vertical="center" wrapText="1"/>
    </xf>
    <xf numFmtId="164" fontId="3" fillId="4" borderId="32" xfId="1" applyNumberFormat="1" applyFont="1" applyFill="1" applyBorder="1" applyAlignment="1">
      <alignment horizontal="center" vertical="center" wrapText="1"/>
    </xf>
    <xf numFmtId="164" fontId="11" fillId="6" borderId="9" xfId="1" applyNumberFormat="1" applyFont="1" applyFill="1" applyBorder="1" applyAlignment="1">
      <alignment horizontal="center" vertical="center" wrapText="1"/>
    </xf>
    <xf numFmtId="44" fontId="0" fillId="0" borderId="0" xfId="0" applyNumberFormat="1" applyFill="1" applyAlignment="1">
      <alignment vertical="center" wrapText="1"/>
    </xf>
    <xf numFmtId="0" fontId="35" fillId="0" borderId="0" xfId="0" applyFont="1" applyFill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2" fillId="4" borderId="30" xfId="0" applyFont="1" applyFill="1" applyBorder="1" applyAlignment="1">
      <alignment horizontal="center" vertical="center" wrapText="1"/>
    </xf>
    <xf numFmtId="0" fontId="12" fillId="4" borderId="25" xfId="0" applyFont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0" fontId="41" fillId="0" borderId="39" xfId="0" applyFont="1" applyFill="1" applyBorder="1" applyAlignment="1">
      <alignment horizontal="center" vertical="center" wrapText="1"/>
    </xf>
    <xf numFmtId="0" fontId="11" fillId="0" borderId="39" xfId="0" applyFont="1" applyFill="1" applyBorder="1" applyAlignment="1">
      <alignment horizontal="center" vertical="center" wrapText="1"/>
    </xf>
    <xf numFmtId="0" fontId="41" fillId="0" borderId="37" xfId="0" applyFont="1" applyFill="1" applyBorder="1" applyAlignment="1">
      <alignment horizontal="center" vertical="center" wrapText="1"/>
    </xf>
    <xf numFmtId="0" fontId="41" fillId="0" borderId="1" xfId="2" applyNumberFormat="1" applyFon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3" fontId="11" fillId="0" borderId="1" xfId="0" applyNumberFormat="1" applyFont="1" applyFill="1" applyBorder="1" applyAlignment="1">
      <alignment horizontal="center" vertical="center" wrapText="1"/>
    </xf>
    <xf numFmtId="0" fontId="42" fillId="0" borderId="37" xfId="0" applyFont="1" applyFill="1" applyBorder="1" applyAlignment="1">
      <alignment horizontal="center" vertical="center" wrapText="1"/>
    </xf>
    <xf numFmtId="0" fontId="41" fillId="0" borderId="27" xfId="0" applyFont="1" applyFill="1" applyBorder="1" applyAlignment="1">
      <alignment horizontal="center" vertical="center" wrapText="1"/>
    </xf>
    <xf numFmtId="0" fontId="41" fillId="0" borderId="28" xfId="2" applyNumberFormat="1" applyFont="1" applyFill="1" applyBorder="1" applyAlignment="1">
      <alignment horizontal="center" vertical="center" wrapText="1"/>
    </xf>
    <xf numFmtId="3" fontId="11" fillId="0" borderId="28" xfId="0" applyNumberFormat="1" applyFont="1" applyFill="1" applyBorder="1" applyAlignment="1">
      <alignment horizontal="center" vertical="center" wrapText="1"/>
    </xf>
    <xf numFmtId="0" fontId="42" fillId="0" borderId="47" xfId="0" applyFont="1" applyFill="1" applyBorder="1" applyAlignment="1">
      <alignment horizontal="center" vertical="center" wrapText="1"/>
    </xf>
    <xf numFmtId="0" fontId="41" fillId="0" borderId="52" xfId="0" applyFont="1" applyFill="1" applyBorder="1" applyAlignment="1">
      <alignment horizontal="center" vertical="center" wrapText="1"/>
    </xf>
    <xf numFmtId="0" fontId="41" fillId="0" borderId="53" xfId="2" applyNumberFormat="1" applyFont="1" applyFill="1" applyBorder="1" applyAlignment="1">
      <alignment horizontal="center" vertical="center" wrapText="1"/>
    </xf>
    <xf numFmtId="3" fontId="0" fillId="0" borderId="28" xfId="0" applyNumberFormat="1" applyFill="1" applyBorder="1" applyAlignment="1">
      <alignment horizontal="center" vertical="center" wrapText="1"/>
    </xf>
    <xf numFmtId="3" fontId="0" fillId="0" borderId="29" xfId="0" applyNumberFormat="1" applyFill="1" applyBorder="1" applyAlignment="1">
      <alignment horizontal="center" vertical="center" wrapText="1"/>
    </xf>
    <xf numFmtId="3" fontId="11" fillId="0" borderId="12" xfId="0" applyNumberFormat="1" applyFont="1" applyFill="1" applyBorder="1" applyAlignment="1">
      <alignment horizontal="center" vertical="center" wrapText="1"/>
    </xf>
    <xf numFmtId="0" fontId="41" fillId="0" borderId="39" xfId="2" applyNumberFormat="1" applyFont="1" applyFill="1" applyBorder="1" applyAlignment="1">
      <alignment horizontal="center" vertical="center" wrapText="1"/>
    </xf>
    <xf numFmtId="0" fontId="41" fillId="0" borderId="50" xfId="2" applyNumberFormat="1" applyFont="1" applyFill="1" applyBorder="1" applyAlignment="1">
      <alignment horizontal="center" vertical="center" wrapText="1"/>
    </xf>
    <xf numFmtId="0" fontId="41" fillId="0" borderId="6" xfId="0" applyFont="1" applyFill="1" applyBorder="1" applyAlignment="1">
      <alignment horizontal="center" vertical="center" wrapText="1"/>
    </xf>
    <xf numFmtId="0" fontId="41" fillId="0" borderId="4" xfId="0" applyFont="1" applyFill="1" applyBorder="1" applyAlignment="1">
      <alignment horizontal="center" vertical="center" wrapText="1"/>
    </xf>
    <xf numFmtId="0" fontId="41" fillId="0" borderId="4" xfId="2" applyNumberFormat="1" applyFont="1" applyFill="1" applyBorder="1" applyAlignment="1">
      <alignment horizontal="center" vertical="center" wrapText="1"/>
    </xf>
    <xf numFmtId="0" fontId="42" fillId="0" borderId="38" xfId="0" applyFont="1" applyFill="1" applyBorder="1" applyAlignment="1">
      <alignment horizontal="center" vertical="center" wrapText="1"/>
    </xf>
    <xf numFmtId="0" fontId="41" fillId="0" borderId="54" xfId="0" applyFont="1" applyFill="1" applyBorder="1" applyAlignment="1">
      <alignment horizontal="center" vertical="center" wrapText="1"/>
    </xf>
    <xf numFmtId="0" fontId="41" fillId="0" borderId="54" xfId="0" applyFont="1" applyFill="1" applyBorder="1" applyAlignment="1">
      <alignment vertical="center" wrapText="1"/>
    </xf>
    <xf numFmtId="0" fontId="41" fillId="0" borderId="55" xfId="0" applyFont="1" applyFill="1" applyBorder="1" applyAlignment="1">
      <alignment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56" xfId="0" applyNumberForma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0" fillId="0" borderId="57" xfId="0" applyNumberFormat="1" applyFill="1" applyBorder="1" applyAlignment="1">
      <alignment horizontal="center" vertical="center" wrapText="1"/>
    </xf>
    <xf numFmtId="0" fontId="42" fillId="0" borderId="5" xfId="0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 wrapText="1"/>
    </xf>
    <xf numFmtId="0" fontId="41" fillId="0" borderId="58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3" fontId="11" fillId="0" borderId="45" xfId="0" applyNumberFormat="1" applyFont="1" applyFill="1" applyBorder="1" applyAlignment="1">
      <alignment horizontal="center" vertical="center" wrapText="1"/>
    </xf>
    <xf numFmtId="0" fontId="41" fillId="0" borderId="39" xfId="0" applyFont="1" applyFill="1" applyBorder="1" applyAlignment="1">
      <alignment vertical="center" wrapText="1"/>
    </xf>
    <xf numFmtId="0" fontId="41" fillId="0" borderId="40" xfId="0" applyFont="1" applyFill="1" applyBorder="1" applyAlignment="1">
      <alignment vertical="center" wrapText="1"/>
    </xf>
    <xf numFmtId="3" fontId="0" fillId="0" borderId="22" xfId="0" applyNumberFormat="1" applyFill="1" applyBorder="1" applyAlignment="1">
      <alignment horizontal="center" vertical="center" wrapText="1"/>
    </xf>
    <xf numFmtId="3" fontId="0" fillId="0" borderId="43" xfId="0" applyNumberFormat="1" applyFill="1" applyBorder="1" applyAlignment="1">
      <alignment horizontal="center" vertical="center" wrapText="1"/>
    </xf>
    <xf numFmtId="0" fontId="44" fillId="0" borderId="38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vertical="center" wrapText="1"/>
    </xf>
    <xf numFmtId="0" fontId="2" fillId="0" borderId="50" xfId="0" applyFont="1" applyFill="1" applyBorder="1" applyAlignment="1">
      <alignment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center" vertical="center" wrapText="1"/>
    </xf>
    <xf numFmtId="3" fontId="41" fillId="0" borderId="28" xfId="0" applyNumberFormat="1" applyFont="1" applyFill="1" applyBorder="1" applyAlignment="1">
      <alignment horizontal="center" vertical="center" wrapText="1"/>
    </xf>
    <xf numFmtId="3" fontId="41" fillId="0" borderId="29" xfId="0" applyNumberFormat="1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41" fillId="0" borderId="50" xfId="0" applyFont="1" applyFill="1" applyBorder="1" applyAlignment="1">
      <alignment horizontal="center" vertical="center" wrapText="1"/>
    </xf>
    <xf numFmtId="0" fontId="0" fillId="0" borderId="59" xfId="0" applyFont="1" applyFill="1" applyBorder="1" applyAlignment="1">
      <alignment horizontal="center" vertical="center" wrapText="1"/>
    </xf>
    <xf numFmtId="3" fontId="3" fillId="4" borderId="32" xfId="0" applyNumberFormat="1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41" fontId="39" fillId="0" borderId="0" xfId="0" applyNumberFormat="1" applyFont="1" applyAlignment="1">
      <alignment horizontal="right" vertical="center" wrapText="1"/>
    </xf>
    <xf numFmtId="0" fontId="37" fillId="0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9" fontId="3" fillId="0" borderId="0" xfId="0" applyNumberFormat="1" applyFont="1" applyFill="1" applyAlignment="1">
      <alignment horizontal="center" vertical="center" wrapText="1"/>
    </xf>
    <xf numFmtId="0" fontId="0" fillId="0" borderId="50" xfId="0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right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7" xfId="0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1" fillId="0" borderId="29" xfId="0" applyFont="1" applyFill="1" applyBorder="1" applyAlignment="1">
      <alignment horizontal="center" vertical="center" wrapText="1"/>
    </xf>
    <xf numFmtId="0" fontId="41" fillId="0" borderId="50" xfId="0" applyFont="1" applyFill="1" applyBorder="1" applyAlignment="1">
      <alignment vertical="center" wrapText="1"/>
    </xf>
    <xf numFmtId="41" fontId="11" fillId="0" borderId="13" xfId="0" applyNumberFormat="1" applyFont="1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 wrapText="1"/>
    </xf>
    <xf numFmtId="1" fontId="11" fillId="6" borderId="9" xfId="1" applyNumberFormat="1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44" fontId="0" fillId="0" borderId="0" xfId="0" applyNumberFormat="1" applyAlignment="1">
      <alignment vertical="center" wrapText="1"/>
    </xf>
    <xf numFmtId="44" fontId="11" fillId="0" borderId="0" xfId="0" applyNumberFormat="1" applyFont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3" fontId="21" fillId="0" borderId="12" xfId="0" applyNumberFormat="1" applyFont="1" applyFill="1" applyBorder="1" applyAlignment="1">
      <alignment horizontal="center" vertical="center" wrapText="1"/>
    </xf>
    <xf numFmtId="0" fontId="42" fillId="0" borderId="13" xfId="0" applyFont="1" applyFill="1" applyBorder="1" applyAlignment="1">
      <alignment horizontal="center" vertical="center" wrapText="1"/>
    </xf>
    <xf numFmtId="0" fontId="41" fillId="0" borderId="3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4" fontId="6" fillId="0" borderId="0" xfId="2" applyFont="1" applyFill="1" applyAlignment="1">
      <alignment horizontal="right" vertical="center" wrapText="1"/>
    </xf>
    <xf numFmtId="44" fontId="3" fillId="0" borderId="0" xfId="2" applyFont="1" applyFill="1" applyAlignment="1">
      <alignment vertical="center" wrapText="1"/>
    </xf>
    <xf numFmtId="44" fontId="44" fillId="0" borderId="0" xfId="2" applyFont="1" applyFill="1" applyAlignment="1">
      <alignment vertical="center" wrapText="1"/>
    </xf>
    <xf numFmtId="0" fontId="0" fillId="0" borderId="0" xfId="0"/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/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0" xfId="0" applyAlignment="1"/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/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3" fontId="12" fillId="4" borderId="9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16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/>
    </xf>
    <xf numFmtId="0" fontId="0" fillId="0" borderId="23" xfId="0" applyBorder="1" applyAlignment="1">
      <alignment horizontal="center" vertical="center"/>
    </xf>
    <xf numFmtId="3" fontId="14" fillId="5" borderId="1" xfId="0" applyNumberFormat="1" applyFont="1" applyFill="1" applyBorder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3" fontId="14" fillId="5" borderId="13" xfId="0" applyNumberFormat="1" applyFont="1" applyFill="1" applyBorder="1" applyAlignment="1">
      <alignment horizontal="center" vertical="center" wrapText="1"/>
    </xf>
    <xf numFmtId="3" fontId="14" fillId="0" borderId="13" xfId="0" applyNumberFormat="1" applyFont="1" applyFill="1" applyBorder="1" applyAlignment="1">
      <alignment horizontal="center" vertical="center" wrapText="1"/>
    </xf>
    <xf numFmtId="3" fontId="14" fillId="6" borderId="13" xfId="0" applyNumberFormat="1" applyFont="1" applyFill="1" applyBorder="1" applyAlignment="1">
      <alignment horizontal="center" vertical="center" wrapText="1"/>
    </xf>
    <xf numFmtId="3" fontId="14" fillId="3" borderId="14" xfId="0" applyNumberFormat="1" applyFont="1" applyFill="1" applyBorder="1" applyAlignment="1">
      <alignment horizontal="center" vertical="center" wrapText="1"/>
    </xf>
    <xf numFmtId="3" fontId="14" fillId="0" borderId="14" xfId="0" applyNumberFormat="1" applyFont="1" applyFill="1" applyBorder="1" applyAlignment="1">
      <alignment horizontal="center" vertical="center" wrapText="1"/>
    </xf>
    <xf numFmtId="0" fontId="28" fillId="5" borderId="9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/>
    </xf>
    <xf numFmtId="0" fontId="20" fillId="5" borderId="29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top"/>
    </xf>
    <xf numFmtId="0" fontId="15" fillId="5" borderId="3" xfId="0" applyFont="1" applyFill="1" applyBorder="1" applyAlignment="1">
      <alignment horizontal="center" vertical="center"/>
    </xf>
    <xf numFmtId="0" fontId="2" fillId="5" borderId="0" xfId="0" applyFont="1" applyFill="1" applyAlignment="1">
      <alignment vertical="center" wrapText="1"/>
    </xf>
    <xf numFmtId="0" fontId="15" fillId="5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9" fillId="9" borderId="24" xfId="0" applyFont="1" applyFill="1" applyBorder="1" applyAlignment="1">
      <alignment horizontal="center" vertical="center"/>
    </xf>
    <xf numFmtId="0" fontId="19" fillId="9" borderId="25" xfId="0" applyFont="1" applyFill="1" applyBorder="1" applyAlignment="1">
      <alignment horizontal="center" vertical="center"/>
    </xf>
    <xf numFmtId="0" fontId="19" fillId="9" borderId="26" xfId="0" applyFont="1" applyFill="1" applyBorder="1" applyAlignment="1">
      <alignment horizontal="center" vertical="center"/>
    </xf>
    <xf numFmtId="0" fontId="21" fillId="11" borderId="3" xfId="0" applyFont="1" applyFill="1" applyBorder="1" applyAlignment="1">
      <alignment horizontal="center" vertical="top"/>
    </xf>
    <xf numFmtId="0" fontId="21" fillId="11" borderId="1" xfId="0" applyFont="1" applyFill="1" applyBorder="1" applyAlignment="1">
      <alignment horizontal="center" vertical="top"/>
    </xf>
    <xf numFmtId="0" fontId="22" fillId="11" borderId="3" xfId="0" applyFont="1" applyFill="1" applyBorder="1" applyAlignment="1">
      <alignment horizontal="center" vertical="top" wrapText="1"/>
    </xf>
    <xf numFmtId="0" fontId="22" fillId="11" borderId="1" xfId="0" applyFont="1" applyFill="1" applyBorder="1" applyAlignment="1">
      <alignment horizontal="center" vertical="top" wrapText="1"/>
    </xf>
    <xf numFmtId="0" fontId="22" fillId="10" borderId="1" xfId="0" applyFont="1" applyFill="1" applyBorder="1" applyAlignment="1">
      <alignment horizontal="center" vertical="top" wrapText="1"/>
    </xf>
    <xf numFmtId="0" fontId="21" fillId="12" borderId="1" xfId="0" applyFont="1" applyFill="1" applyBorder="1" applyAlignment="1">
      <alignment horizontal="center" vertical="top"/>
    </xf>
    <xf numFmtId="0" fontId="21" fillId="12" borderId="1" xfId="0" applyFont="1" applyFill="1" applyBorder="1" applyAlignment="1">
      <alignment horizontal="center" vertical="top" wrapText="1"/>
    </xf>
    <xf numFmtId="0" fontId="22" fillId="11" borderId="1" xfId="0" applyFont="1" applyFill="1" applyBorder="1" applyAlignment="1">
      <alignment horizontal="center" vertical="top"/>
    </xf>
    <xf numFmtId="0" fontId="21" fillId="11" borderId="1" xfId="0" applyFont="1" applyFill="1" applyBorder="1" applyAlignment="1">
      <alignment horizontal="center" vertical="top" wrapText="1"/>
    </xf>
    <xf numFmtId="0" fontId="21" fillId="10" borderId="1" xfId="0" applyFont="1" applyFill="1" applyBorder="1" applyAlignment="1">
      <alignment horizontal="center" vertical="top" wrapText="1"/>
    </xf>
    <xf numFmtId="0" fontId="22" fillId="12" borderId="1" xfId="0" applyFont="1" applyFill="1" applyBorder="1" applyAlignment="1">
      <alignment horizontal="center" vertical="top" wrapText="1"/>
    </xf>
    <xf numFmtId="0" fontId="22" fillId="12" borderId="1" xfId="0" applyFont="1" applyFill="1" applyBorder="1" applyAlignment="1">
      <alignment horizontal="center" vertical="top"/>
    </xf>
    <xf numFmtId="0" fontId="9" fillId="0" borderId="0" xfId="0" applyFont="1" applyFill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9" fillId="0" borderId="31" xfId="0" applyFont="1" applyBorder="1" applyAlignment="1">
      <alignment vertical="center"/>
    </xf>
    <xf numFmtId="0" fontId="22" fillId="11" borderId="3" xfId="0" applyFont="1" applyFill="1" applyBorder="1" applyAlignment="1">
      <alignment horizontal="center"/>
    </xf>
    <xf numFmtId="0" fontId="22" fillId="11" borderId="1" xfId="0" applyFont="1" applyFill="1" applyBorder="1" applyAlignment="1">
      <alignment horizontal="center"/>
    </xf>
    <xf numFmtId="0" fontId="22" fillId="11" borderId="3" xfId="0" applyFont="1" applyFill="1" applyBorder="1" applyAlignment="1">
      <alignment wrapText="1"/>
    </xf>
    <xf numFmtId="0" fontId="22" fillId="11" borderId="1" xfId="0" applyFont="1" applyFill="1" applyBorder="1" applyAlignment="1">
      <alignment wrapText="1"/>
    </xf>
    <xf numFmtId="0" fontId="22" fillId="11" borderId="1" xfId="0" applyFont="1" applyFill="1" applyBorder="1" applyAlignment="1">
      <alignment vertical="center" wrapText="1"/>
    </xf>
    <xf numFmtId="0" fontId="30" fillId="11" borderId="1" xfId="0" applyFont="1" applyFill="1" applyBorder="1" applyAlignment="1">
      <alignment horizontal="center" vertical="center"/>
    </xf>
    <xf numFmtId="0" fontId="30" fillId="11" borderId="1" xfId="0" applyFont="1" applyFill="1" applyBorder="1" applyAlignment="1">
      <alignment horizontal="left" vertical="center" wrapText="1"/>
    </xf>
    <xf numFmtId="0" fontId="30" fillId="11" borderId="1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wrapText="1"/>
    </xf>
    <xf numFmtId="0" fontId="22" fillId="12" borderId="1" xfId="0" applyFont="1" applyFill="1" applyBorder="1" applyAlignment="1">
      <alignment horizontal="center"/>
    </xf>
    <xf numFmtId="0" fontId="21" fillId="12" borderId="1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22" fillId="12" borderId="1" xfId="0" applyFont="1" applyFill="1" applyBorder="1" applyAlignment="1"/>
    <xf numFmtId="0" fontId="9" fillId="0" borderId="31" xfId="0" applyFont="1" applyBorder="1" applyAlignment="1">
      <alignment horizontal="left" vertical="center"/>
    </xf>
    <xf numFmtId="0" fontId="15" fillId="12" borderId="3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" xfId="0" applyFont="1" applyFill="1" applyBorder="1" applyAlignment="1">
      <alignment horizontal="center" vertical="center" wrapText="1"/>
    </xf>
    <xf numFmtId="0" fontId="15" fillId="12" borderId="1" xfId="0" applyFont="1" applyFill="1" applyBorder="1" applyAlignment="1">
      <alignment horizontal="center" vertical="center" wrapText="1"/>
    </xf>
    <xf numFmtId="0" fontId="30" fillId="12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1" fillId="5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42" fillId="0" borderId="30" xfId="0" applyFont="1" applyFill="1" applyBorder="1" applyAlignment="1">
      <alignment horizontal="center" vertical="center" wrapText="1"/>
    </xf>
    <xf numFmtId="0" fontId="42" fillId="0" borderId="44" xfId="0" applyFont="1" applyFill="1" applyBorder="1" applyAlignment="1">
      <alignment horizontal="center" vertical="center" wrapText="1"/>
    </xf>
    <xf numFmtId="0" fontId="42" fillId="0" borderId="4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7" fillId="4" borderId="10" xfId="0" applyFont="1" applyFill="1" applyBorder="1" applyAlignment="1">
      <alignment horizontal="center" vertical="center" wrapText="1"/>
    </xf>
    <xf numFmtId="0" fontId="37" fillId="4" borderId="11" xfId="0" applyFont="1" applyFill="1" applyBorder="1" applyAlignment="1">
      <alignment horizontal="center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15" xfId="0" applyFont="1" applyFill="1" applyBorder="1" applyAlignment="1">
      <alignment horizontal="center" vertical="center" wrapText="1"/>
    </xf>
    <xf numFmtId="3" fontId="11" fillId="0" borderId="44" xfId="0" applyNumberFormat="1" applyFont="1" applyFill="1" applyBorder="1" applyAlignment="1">
      <alignment horizontal="center" vertical="center" wrapText="1"/>
    </xf>
    <xf numFmtId="3" fontId="11" fillId="0" borderId="41" xfId="0" applyNumberFormat="1" applyFont="1" applyFill="1" applyBorder="1" applyAlignment="1">
      <alignment horizontal="center" vertical="center" wrapText="1"/>
    </xf>
    <xf numFmtId="0" fontId="44" fillId="0" borderId="30" xfId="0" applyFont="1" applyFill="1" applyBorder="1" applyAlignment="1">
      <alignment horizontal="center" vertical="center" wrapText="1"/>
    </xf>
    <xf numFmtId="0" fontId="44" fillId="0" borderId="41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0" xfId="0" applyFont="1" applyFill="1" applyBorder="1" applyAlignment="1">
      <alignment horizontal="center" vertical="center" wrapText="1"/>
    </xf>
    <xf numFmtId="0" fontId="37" fillId="0" borderId="19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>
      <alignment horizontal="center" vertical="center" wrapText="1"/>
    </xf>
    <xf numFmtId="0" fontId="37" fillId="0" borderId="17" xfId="0" applyFont="1" applyFill="1" applyBorder="1" applyAlignment="1">
      <alignment horizontal="center" vertical="center" wrapText="1"/>
    </xf>
    <xf numFmtId="0" fontId="37" fillId="0" borderId="18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42" fillId="0" borderId="24" xfId="0" applyFont="1" applyFill="1" applyBorder="1" applyAlignment="1">
      <alignment horizontal="center" vertical="center" wrapText="1"/>
    </xf>
    <xf numFmtId="0" fontId="42" fillId="0" borderId="8" xfId="0" applyFont="1" applyFill="1" applyBorder="1" applyAlignment="1">
      <alignment horizontal="center" vertical="center" wrapText="1"/>
    </xf>
    <xf numFmtId="0" fontId="42" fillId="0" borderId="51" xfId="0" applyFont="1" applyFill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0" fontId="3" fillId="7" borderId="30" xfId="0" applyFont="1" applyFill="1" applyBorder="1" applyAlignment="1">
      <alignment horizontal="center" vertical="center" wrapText="1"/>
    </xf>
    <xf numFmtId="0" fontId="3" fillId="7" borderId="41" xfId="0" applyFont="1" applyFill="1" applyBorder="1" applyAlignment="1">
      <alignment horizontal="center" vertical="center" wrapText="1"/>
    </xf>
    <xf numFmtId="0" fontId="3" fillId="7" borderId="44" xfId="0" applyFont="1" applyFill="1" applyBorder="1" applyAlignment="1">
      <alignment horizontal="center" vertical="center" wrapText="1"/>
    </xf>
    <xf numFmtId="0" fontId="44" fillId="7" borderId="44" xfId="0" applyFont="1" applyFill="1" applyBorder="1" applyAlignment="1">
      <alignment horizontal="center" vertical="center" wrapText="1"/>
    </xf>
    <xf numFmtId="0" fontId="44" fillId="7" borderId="41" xfId="0" applyFont="1" applyFill="1" applyBorder="1" applyAlignment="1">
      <alignment horizontal="center" vertical="center" wrapText="1"/>
    </xf>
    <xf numFmtId="0" fontId="42" fillId="7" borderId="44" xfId="0" applyFont="1" applyFill="1" applyBorder="1" applyAlignment="1">
      <alignment horizontal="center" vertical="center" wrapText="1"/>
    </xf>
    <xf numFmtId="0" fontId="42" fillId="7" borderId="41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" fillId="7" borderId="13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 wrapText="1"/>
    </xf>
    <xf numFmtId="0" fontId="15" fillId="3" borderId="21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vertical="center" wrapText="1"/>
    </xf>
    <xf numFmtId="0" fontId="15" fillId="6" borderId="1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 wrapText="1"/>
    </xf>
    <xf numFmtId="0" fontId="15" fillId="5" borderId="15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abSelected="1" workbookViewId="0">
      <selection activeCell="O74" sqref="O74"/>
    </sheetView>
  </sheetViews>
  <sheetFormatPr baseColWidth="10" defaultRowHeight="15" x14ac:dyDescent="0.25"/>
  <cols>
    <col min="1" max="1" width="12.85546875" customWidth="1"/>
  </cols>
  <sheetData>
    <row r="1" spans="1:15" ht="15.75" x14ac:dyDescent="0.25">
      <c r="A1" s="1"/>
      <c r="B1" s="59" t="s">
        <v>0</v>
      </c>
      <c r="C1" s="59"/>
      <c r="D1" s="59"/>
      <c r="E1" s="59"/>
      <c r="F1" s="1"/>
      <c r="G1" s="1"/>
      <c r="H1" s="2"/>
      <c r="I1" s="2"/>
      <c r="J1" s="2"/>
      <c r="K1" s="2"/>
      <c r="L1" s="2"/>
      <c r="M1" s="2"/>
      <c r="N1" s="2"/>
      <c r="O1" s="2"/>
    </row>
    <row r="2" spans="1:15" ht="16.5" thickBot="1" x14ac:dyDescent="0.3">
      <c r="A2" s="408" t="s">
        <v>1</v>
      </c>
      <c r="B2" s="408"/>
      <c r="C2" s="408"/>
      <c r="D2" s="408"/>
      <c r="E2" s="408"/>
      <c r="F2" s="408"/>
      <c r="G2" s="408"/>
      <c r="H2" s="408"/>
      <c r="I2" s="408"/>
      <c r="J2" s="408"/>
      <c r="K2" s="408"/>
      <c r="L2" s="408"/>
      <c r="M2" s="408"/>
      <c r="N2" s="408"/>
      <c r="O2" s="408"/>
    </row>
    <row r="3" spans="1:15" x14ac:dyDescent="0.25">
      <c r="A3" s="409" t="s">
        <v>2</v>
      </c>
      <c r="B3" s="410"/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  <c r="O3" s="411"/>
    </row>
    <row r="4" spans="1:15" ht="77.25" thickBot="1" x14ac:dyDescent="0.3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403" t="s">
        <v>295</v>
      </c>
    </row>
    <row r="5" spans="1:15" ht="25.5" x14ac:dyDescent="0.25">
      <c r="A5" s="412">
        <v>1</v>
      </c>
      <c r="B5" s="414" t="s">
        <v>17</v>
      </c>
      <c r="C5" s="414" t="s">
        <v>18</v>
      </c>
      <c r="D5" s="6" t="s">
        <v>19</v>
      </c>
      <c r="E5" s="7" t="s">
        <v>20</v>
      </c>
      <c r="F5" s="7">
        <v>1</v>
      </c>
      <c r="G5" s="7">
        <v>8</v>
      </c>
      <c r="H5" s="7">
        <v>8</v>
      </c>
      <c r="I5" s="8">
        <v>184</v>
      </c>
      <c r="J5" s="8">
        <v>168</v>
      </c>
      <c r="K5" s="8">
        <v>176</v>
      </c>
      <c r="L5" s="8">
        <v>176</v>
      </c>
      <c r="M5" s="8">
        <v>168</v>
      </c>
      <c r="N5" s="8">
        <v>184</v>
      </c>
      <c r="O5" s="404">
        <f>SUM(I5:N5)</f>
        <v>1056</v>
      </c>
    </row>
    <row r="6" spans="1:15" ht="25.5" x14ac:dyDescent="0.25">
      <c r="A6" s="413"/>
      <c r="B6" s="415"/>
      <c r="C6" s="415"/>
      <c r="D6" s="9" t="s">
        <v>21</v>
      </c>
      <c r="E6" s="10" t="s">
        <v>22</v>
      </c>
      <c r="F6" s="10">
        <v>1</v>
      </c>
      <c r="G6" s="11">
        <v>4</v>
      </c>
      <c r="H6" s="11">
        <v>4</v>
      </c>
      <c r="I6" s="12">
        <v>16</v>
      </c>
      <c r="J6" s="12">
        <v>20</v>
      </c>
      <c r="K6" s="12">
        <v>16</v>
      </c>
      <c r="L6" s="12">
        <v>20</v>
      </c>
      <c r="M6" s="12">
        <v>16</v>
      </c>
      <c r="N6" s="12">
        <v>16</v>
      </c>
      <c r="O6" s="404">
        <f t="shared" ref="O6:O69" si="0">SUM(I6:N6)</f>
        <v>104</v>
      </c>
    </row>
    <row r="7" spans="1:15" ht="25.5" x14ac:dyDescent="0.25">
      <c r="A7" s="413">
        <v>2</v>
      </c>
      <c r="B7" s="415" t="s">
        <v>23</v>
      </c>
      <c r="C7" s="415" t="s">
        <v>18</v>
      </c>
      <c r="D7" s="9" t="s">
        <v>19</v>
      </c>
      <c r="E7" s="10" t="s">
        <v>20</v>
      </c>
      <c r="F7" s="10">
        <v>1</v>
      </c>
      <c r="G7" s="10">
        <v>8</v>
      </c>
      <c r="H7" s="10">
        <v>8</v>
      </c>
      <c r="I7" s="12">
        <v>184</v>
      </c>
      <c r="J7" s="12">
        <v>168</v>
      </c>
      <c r="K7" s="12">
        <v>176</v>
      </c>
      <c r="L7" s="12">
        <v>176</v>
      </c>
      <c r="M7" s="12">
        <v>168</v>
      </c>
      <c r="N7" s="12">
        <v>184</v>
      </c>
      <c r="O7" s="404">
        <f t="shared" si="0"/>
        <v>1056</v>
      </c>
    </row>
    <row r="8" spans="1:15" ht="25.5" x14ac:dyDescent="0.25">
      <c r="A8" s="413"/>
      <c r="B8" s="415"/>
      <c r="C8" s="415"/>
      <c r="D8" s="9" t="s">
        <v>21</v>
      </c>
      <c r="E8" s="10" t="s">
        <v>22</v>
      </c>
      <c r="F8" s="10">
        <v>1</v>
      </c>
      <c r="G8" s="10">
        <v>4</v>
      </c>
      <c r="H8" s="10">
        <v>4</v>
      </c>
      <c r="I8" s="12">
        <v>16</v>
      </c>
      <c r="J8" s="12">
        <v>20</v>
      </c>
      <c r="K8" s="12">
        <v>16</v>
      </c>
      <c r="L8" s="12">
        <v>20</v>
      </c>
      <c r="M8" s="12">
        <v>16</v>
      </c>
      <c r="N8" s="12">
        <v>16</v>
      </c>
      <c r="O8" s="404">
        <f t="shared" si="0"/>
        <v>104</v>
      </c>
    </row>
    <row r="9" spans="1:15" ht="38.25" x14ac:dyDescent="0.25">
      <c r="A9" s="13">
        <v>3</v>
      </c>
      <c r="B9" s="14" t="s">
        <v>24</v>
      </c>
      <c r="C9" s="14" t="s">
        <v>25</v>
      </c>
      <c r="D9" s="15" t="s">
        <v>26</v>
      </c>
      <c r="E9" s="16" t="s">
        <v>27</v>
      </c>
      <c r="F9" s="12">
        <v>1</v>
      </c>
      <c r="G9" s="12">
        <v>8</v>
      </c>
      <c r="H9" s="12">
        <v>8</v>
      </c>
      <c r="I9" s="12">
        <v>216</v>
      </c>
      <c r="J9" s="12">
        <v>208</v>
      </c>
      <c r="K9" s="12">
        <v>208</v>
      </c>
      <c r="L9" s="12">
        <v>216</v>
      </c>
      <c r="M9" s="12">
        <v>200</v>
      </c>
      <c r="N9" s="12">
        <v>216</v>
      </c>
      <c r="O9" s="404">
        <f t="shared" si="0"/>
        <v>1264</v>
      </c>
    </row>
    <row r="10" spans="1:15" ht="25.5" x14ac:dyDescent="0.25">
      <c r="A10" s="413">
        <v>4</v>
      </c>
      <c r="B10" s="415" t="s">
        <v>28</v>
      </c>
      <c r="C10" s="415" t="s">
        <v>29</v>
      </c>
      <c r="D10" s="9" t="s">
        <v>19</v>
      </c>
      <c r="E10" s="10" t="s">
        <v>20</v>
      </c>
      <c r="F10" s="10">
        <v>2</v>
      </c>
      <c r="G10" s="10">
        <v>8</v>
      </c>
      <c r="H10" s="10">
        <v>16</v>
      </c>
      <c r="I10" s="12">
        <v>368</v>
      </c>
      <c r="J10" s="12">
        <v>336</v>
      </c>
      <c r="K10" s="12">
        <v>352</v>
      </c>
      <c r="L10" s="12">
        <v>352</v>
      </c>
      <c r="M10" s="12">
        <v>336</v>
      </c>
      <c r="N10" s="12">
        <v>368</v>
      </c>
      <c r="O10" s="404">
        <f t="shared" si="0"/>
        <v>2112</v>
      </c>
    </row>
    <row r="11" spans="1:15" ht="25.5" x14ac:dyDescent="0.25">
      <c r="A11" s="413"/>
      <c r="B11" s="415"/>
      <c r="C11" s="415"/>
      <c r="D11" s="9" t="s">
        <v>21</v>
      </c>
      <c r="E11" s="10" t="s">
        <v>22</v>
      </c>
      <c r="F11" s="10">
        <v>1</v>
      </c>
      <c r="G11" s="11">
        <v>4</v>
      </c>
      <c r="H11" s="11">
        <v>4</v>
      </c>
      <c r="I11" s="12">
        <v>16</v>
      </c>
      <c r="J11" s="12">
        <v>20</v>
      </c>
      <c r="K11" s="12">
        <v>16</v>
      </c>
      <c r="L11" s="12">
        <v>20</v>
      </c>
      <c r="M11" s="12">
        <v>16</v>
      </c>
      <c r="N11" s="12">
        <v>16</v>
      </c>
      <c r="O11" s="404">
        <f t="shared" si="0"/>
        <v>104</v>
      </c>
    </row>
    <row r="12" spans="1:15" ht="25.5" x14ac:dyDescent="0.25">
      <c r="A12" s="413">
        <v>5</v>
      </c>
      <c r="B12" s="415" t="s">
        <v>30</v>
      </c>
      <c r="C12" s="415"/>
      <c r="D12" s="416" t="s">
        <v>19</v>
      </c>
      <c r="E12" s="16" t="s">
        <v>20</v>
      </c>
      <c r="F12" s="16">
        <v>2</v>
      </c>
      <c r="G12" s="16">
        <v>8</v>
      </c>
      <c r="H12" s="16">
        <v>16</v>
      </c>
      <c r="I12" s="12">
        <v>368</v>
      </c>
      <c r="J12" s="12">
        <v>336</v>
      </c>
      <c r="K12" s="12">
        <v>352</v>
      </c>
      <c r="L12" s="12">
        <v>352</v>
      </c>
      <c r="M12" s="12">
        <v>336</v>
      </c>
      <c r="N12" s="12">
        <v>368</v>
      </c>
      <c r="O12" s="404">
        <f t="shared" si="0"/>
        <v>2112</v>
      </c>
    </row>
    <row r="13" spans="1:15" ht="25.5" x14ac:dyDescent="0.25">
      <c r="A13" s="413"/>
      <c r="B13" s="415"/>
      <c r="C13" s="415"/>
      <c r="D13" s="416"/>
      <c r="E13" s="16" t="s">
        <v>31</v>
      </c>
      <c r="F13" s="16">
        <v>1</v>
      </c>
      <c r="G13" s="12">
        <v>4</v>
      </c>
      <c r="H13" s="12">
        <v>4</v>
      </c>
      <c r="I13" s="12">
        <v>92</v>
      </c>
      <c r="J13" s="12">
        <v>84</v>
      </c>
      <c r="K13" s="12">
        <v>88</v>
      </c>
      <c r="L13" s="12">
        <v>88</v>
      </c>
      <c r="M13" s="12">
        <v>84</v>
      </c>
      <c r="N13" s="12">
        <v>92</v>
      </c>
      <c r="O13" s="404">
        <f t="shared" si="0"/>
        <v>528</v>
      </c>
    </row>
    <row r="14" spans="1:15" ht="25.5" x14ac:dyDescent="0.25">
      <c r="A14" s="413"/>
      <c r="B14" s="415"/>
      <c r="C14" s="415"/>
      <c r="D14" s="9" t="s">
        <v>21</v>
      </c>
      <c r="E14" s="10" t="s">
        <v>22</v>
      </c>
      <c r="F14" s="16">
        <v>1</v>
      </c>
      <c r="G14" s="12">
        <v>4</v>
      </c>
      <c r="H14" s="12">
        <v>4</v>
      </c>
      <c r="I14" s="12">
        <v>16</v>
      </c>
      <c r="J14" s="12">
        <v>20</v>
      </c>
      <c r="K14" s="12">
        <v>16</v>
      </c>
      <c r="L14" s="12">
        <v>20</v>
      </c>
      <c r="M14" s="12">
        <v>16</v>
      </c>
      <c r="N14" s="12">
        <v>16</v>
      </c>
      <c r="O14" s="404">
        <f t="shared" si="0"/>
        <v>104</v>
      </c>
    </row>
    <row r="15" spans="1:15" ht="25.5" x14ac:dyDescent="0.25">
      <c r="A15" s="417">
        <v>6</v>
      </c>
      <c r="B15" s="418" t="s">
        <v>32</v>
      </c>
      <c r="C15" s="418" t="s">
        <v>33</v>
      </c>
      <c r="D15" s="17" t="s">
        <v>19</v>
      </c>
      <c r="E15" s="10" t="s">
        <v>34</v>
      </c>
      <c r="F15" s="10">
        <v>1</v>
      </c>
      <c r="G15" s="10">
        <v>8</v>
      </c>
      <c r="H15" s="10">
        <v>8</v>
      </c>
      <c r="I15" s="12">
        <v>184</v>
      </c>
      <c r="J15" s="12">
        <v>168</v>
      </c>
      <c r="K15" s="12">
        <v>160</v>
      </c>
      <c r="L15" s="12">
        <v>160</v>
      </c>
      <c r="M15" s="12">
        <v>152</v>
      </c>
      <c r="N15" s="12">
        <v>160</v>
      </c>
      <c r="O15" s="404">
        <f t="shared" si="0"/>
        <v>984</v>
      </c>
    </row>
    <row r="16" spans="1:15" ht="25.5" x14ac:dyDescent="0.25">
      <c r="A16" s="417"/>
      <c r="B16" s="418"/>
      <c r="C16" s="418"/>
      <c r="D16" s="17" t="s">
        <v>21</v>
      </c>
      <c r="E16" s="10" t="s">
        <v>22</v>
      </c>
      <c r="F16" s="10">
        <v>1</v>
      </c>
      <c r="G16" s="11">
        <v>4</v>
      </c>
      <c r="H16" s="11">
        <v>4</v>
      </c>
      <c r="I16" s="12">
        <v>16</v>
      </c>
      <c r="J16" s="12">
        <v>20</v>
      </c>
      <c r="K16" s="12">
        <v>16</v>
      </c>
      <c r="L16" s="12">
        <v>20</v>
      </c>
      <c r="M16" s="12">
        <v>16</v>
      </c>
      <c r="N16" s="12">
        <v>12</v>
      </c>
      <c r="O16" s="404">
        <f t="shared" si="0"/>
        <v>100</v>
      </c>
    </row>
    <row r="17" spans="1:15" ht="25.5" x14ac:dyDescent="0.25">
      <c r="A17" s="417">
        <v>7</v>
      </c>
      <c r="B17" s="418" t="s">
        <v>35</v>
      </c>
      <c r="C17" s="418" t="s">
        <v>36</v>
      </c>
      <c r="D17" s="17" t="s">
        <v>19</v>
      </c>
      <c r="E17" s="10" t="s">
        <v>34</v>
      </c>
      <c r="F17" s="10">
        <v>1</v>
      </c>
      <c r="G17" s="10">
        <v>8</v>
      </c>
      <c r="H17" s="10">
        <v>8</v>
      </c>
      <c r="I17" s="12">
        <v>184</v>
      </c>
      <c r="J17" s="12">
        <v>168</v>
      </c>
      <c r="K17" s="12">
        <v>160</v>
      </c>
      <c r="L17" s="12">
        <v>160</v>
      </c>
      <c r="M17" s="12">
        <v>152</v>
      </c>
      <c r="N17" s="12">
        <v>160</v>
      </c>
      <c r="O17" s="404">
        <f t="shared" si="0"/>
        <v>984</v>
      </c>
    </row>
    <row r="18" spans="1:15" ht="25.5" x14ac:dyDescent="0.25">
      <c r="A18" s="417"/>
      <c r="B18" s="418"/>
      <c r="C18" s="418"/>
      <c r="D18" s="17" t="s">
        <v>21</v>
      </c>
      <c r="E18" s="10" t="s">
        <v>37</v>
      </c>
      <c r="F18" s="10">
        <v>1</v>
      </c>
      <c r="G18" s="11">
        <v>4</v>
      </c>
      <c r="H18" s="11">
        <v>4</v>
      </c>
      <c r="I18" s="12">
        <v>16</v>
      </c>
      <c r="J18" s="12">
        <v>20</v>
      </c>
      <c r="K18" s="12">
        <v>16</v>
      </c>
      <c r="L18" s="12">
        <v>20</v>
      </c>
      <c r="M18" s="12">
        <v>16</v>
      </c>
      <c r="N18" s="12">
        <v>12</v>
      </c>
      <c r="O18" s="404">
        <f t="shared" si="0"/>
        <v>100</v>
      </c>
    </row>
    <row r="19" spans="1:15" ht="38.25" x14ac:dyDescent="0.25">
      <c r="A19" s="13">
        <v>8</v>
      </c>
      <c r="B19" s="14" t="s">
        <v>24</v>
      </c>
      <c r="C19" s="14" t="s">
        <v>38</v>
      </c>
      <c r="D19" s="18" t="s">
        <v>26</v>
      </c>
      <c r="E19" s="16" t="s">
        <v>27</v>
      </c>
      <c r="F19" s="12">
        <v>1</v>
      </c>
      <c r="G19" s="12">
        <v>8</v>
      </c>
      <c r="H19" s="12">
        <v>8</v>
      </c>
      <c r="I19" s="12">
        <v>216</v>
      </c>
      <c r="J19" s="12">
        <v>208</v>
      </c>
      <c r="K19" s="12">
        <v>208</v>
      </c>
      <c r="L19" s="12">
        <v>216</v>
      </c>
      <c r="M19" s="12">
        <v>200</v>
      </c>
      <c r="N19" s="12">
        <v>216</v>
      </c>
      <c r="O19" s="404">
        <f t="shared" si="0"/>
        <v>1264</v>
      </c>
    </row>
    <row r="20" spans="1:15" ht="25.5" x14ac:dyDescent="0.25">
      <c r="A20" s="413">
        <v>9</v>
      </c>
      <c r="B20" s="415" t="s">
        <v>39</v>
      </c>
      <c r="C20" s="415" t="s">
        <v>40</v>
      </c>
      <c r="D20" s="9" t="s">
        <v>19</v>
      </c>
      <c r="E20" s="10" t="s">
        <v>20</v>
      </c>
      <c r="F20" s="10">
        <v>1</v>
      </c>
      <c r="G20" s="10">
        <v>8</v>
      </c>
      <c r="H20" s="10">
        <v>8</v>
      </c>
      <c r="I20" s="12">
        <v>184</v>
      </c>
      <c r="J20" s="12">
        <v>168</v>
      </c>
      <c r="K20" s="12">
        <v>176</v>
      </c>
      <c r="L20" s="12">
        <v>176</v>
      </c>
      <c r="M20" s="12">
        <v>168</v>
      </c>
      <c r="N20" s="12">
        <v>184</v>
      </c>
      <c r="O20" s="404">
        <f t="shared" si="0"/>
        <v>1056</v>
      </c>
    </row>
    <row r="21" spans="1:15" ht="25.5" x14ac:dyDescent="0.25">
      <c r="A21" s="413"/>
      <c r="B21" s="415"/>
      <c r="C21" s="415"/>
      <c r="D21" s="9" t="s">
        <v>21</v>
      </c>
      <c r="E21" s="10" t="s">
        <v>22</v>
      </c>
      <c r="F21" s="10">
        <v>1</v>
      </c>
      <c r="G21" s="11">
        <v>4</v>
      </c>
      <c r="H21" s="11">
        <v>4</v>
      </c>
      <c r="I21" s="12">
        <v>16</v>
      </c>
      <c r="J21" s="12">
        <v>20</v>
      </c>
      <c r="K21" s="12">
        <v>16</v>
      </c>
      <c r="L21" s="12">
        <v>20</v>
      </c>
      <c r="M21" s="12">
        <v>16</v>
      </c>
      <c r="N21" s="12">
        <v>16</v>
      </c>
      <c r="O21" s="404">
        <f t="shared" si="0"/>
        <v>104</v>
      </c>
    </row>
    <row r="22" spans="1:15" ht="25.5" x14ac:dyDescent="0.25">
      <c r="A22" s="413">
        <v>10</v>
      </c>
      <c r="B22" s="415" t="s">
        <v>41</v>
      </c>
      <c r="C22" s="415" t="s">
        <v>42</v>
      </c>
      <c r="D22" s="416" t="s">
        <v>19</v>
      </c>
      <c r="E22" s="10" t="s">
        <v>20</v>
      </c>
      <c r="F22" s="10">
        <v>1</v>
      </c>
      <c r="G22" s="10">
        <v>8</v>
      </c>
      <c r="H22" s="10">
        <v>8</v>
      </c>
      <c r="I22" s="12">
        <v>184</v>
      </c>
      <c r="J22" s="12">
        <v>168</v>
      </c>
      <c r="K22" s="12">
        <v>176</v>
      </c>
      <c r="L22" s="12">
        <v>176</v>
      </c>
      <c r="M22" s="12">
        <v>168</v>
      </c>
      <c r="N22" s="12">
        <v>184</v>
      </c>
      <c r="O22" s="404">
        <f t="shared" si="0"/>
        <v>1056</v>
      </c>
    </row>
    <row r="23" spans="1:15" ht="25.5" x14ac:dyDescent="0.25">
      <c r="A23" s="413"/>
      <c r="B23" s="415"/>
      <c r="C23" s="415"/>
      <c r="D23" s="416"/>
      <c r="E23" s="10" t="s">
        <v>31</v>
      </c>
      <c r="F23" s="10">
        <v>1</v>
      </c>
      <c r="G23" s="11">
        <v>4</v>
      </c>
      <c r="H23" s="11">
        <v>4</v>
      </c>
      <c r="I23" s="12">
        <v>92</v>
      </c>
      <c r="J23" s="12">
        <v>84</v>
      </c>
      <c r="K23" s="12">
        <v>88</v>
      </c>
      <c r="L23" s="12">
        <v>88</v>
      </c>
      <c r="M23" s="12">
        <v>84</v>
      </c>
      <c r="N23" s="12">
        <v>92</v>
      </c>
      <c r="O23" s="404">
        <f t="shared" si="0"/>
        <v>528</v>
      </c>
    </row>
    <row r="24" spans="1:15" ht="25.5" x14ac:dyDescent="0.25">
      <c r="A24" s="413"/>
      <c r="B24" s="415"/>
      <c r="C24" s="415"/>
      <c r="D24" s="9" t="s">
        <v>21</v>
      </c>
      <c r="E24" s="10" t="s">
        <v>22</v>
      </c>
      <c r="F24" s="10">
        <v>1</v>
      </c>
      <c r="G24" s="11">
        <v>4</v>
      </c>
      <c r="H24" s="11">
        <v>4</v>
      </c>
      <c r="I24" s="12">
        <v>16</v>
      </c>
      <c r="J24" s="12">
        <v>20</v>
      </c>
      <c r="K24" s="12">
        <v>16</v>
      </c>
      <c r="L24" s="12">
        <v>20</v>
      </c>
      <c r="M24" s="12">
        <v>16</v>
      </c>
      <c r="N24" s="12">
        <v>16</v>
      </c>
      <c r="O24" s="404">
        <f t="shared" si="0"/>
        <v>104</v>
      </c>
    </row>
    <row r="25" spans="1:15" ht="25.5" x14ac:dyDescent="0.25">
      <c r="A25" s="413">
        <v>11</v>
      </c>
      <c r="B25" s="415" t="s">
        <v>43</v>
      </c>
      <c r="C25" s="415"/>
      <c r="D25" s="9" t="s">
        <v>19</v>
      </c>
      <c r="E25" s="10" t="s">
        <v>20</v>
      </c>
      <c r="F25" s="10">
        <v>1</v>
      </c>
      <c r="G25" s="10">
        <v>8</v>
      </c>
      <c r="H25" s="10">
        <v>8</v>
      </c>
      <c r="I25" s="12">
        <v>184</v>
      </c>
      <c r="J25" s="12">
        <v>168</v>
      </c>
      <c r="K25" s="12">
        <v>176</v>
      </c>
      <c r="L25" s="12">
        <v>176</v>
      </c>
      <c r="M25" s="12">
        <v>168</v>
      </c>
      <c r="N25" s="12">
        <v>184</v>
      </c>
      <c r="O25" s="404">
        <f t="shared" si="0"/>
        <v>1056</v>
      </c>
    </row>
    <row r="26" spans="1:15" ht="25.5" x14ac:dyDescent="0.25">
      <c r="A26" s="413"/>
      <c r="B26" s="415"/>
      <c r="C26" s="415"/>
      <c r="D26" s="9" t="s">
        <v>21</v>
      </c>
      <c r="E26" s="10" t="s">
        <v>22</v>
      </c>
      <c r="F26" s="10">
        <v>1</v>
      </c>
      <c r="G26" s="11">
        <v>4</v>
      </c>
      <c r="H26" s="11">
        <v>4</v>
      </c>
      <c r="I26" s="12">
        <v>16</v>
      </c>
      <c r="J26" s="12">
        <v>20</v>
      </c>
      <c r="K26" s="12">
        <v>16</v>
      </c>
      <c r="L26" s="12">
        <v>20</v>
      </c>
      <c r="M26" s="12">
        <v>16</v>
      </c>
      <c r="N26" s="12">
        <v>16</v>
      </c>
      <c r="O26" s="404">
        <f t="shared" si="0"/>
        <v>104</v>
      </c>
    </row>
    <row r="27" spans="1:15" ht="25.5" x14ac:dyDescent="0.25">
      <c r="A27" s="413">
        <v>12</v>
      </c>
      <c r="B27" s="415" t="s">
        <v>44</v>
      </c>
      <c r="C27" s="415"/>
      <c r="D27" s="416" t="s">
        <v>19</v>
      </c>
      <c r="E27" s="16" t="s">
        <v>20</v>
      </c>
      <c r="F27" s="16">
        <v>1</v>
      </c>
      <c r="G27" s="16">
        <v>8</v>
      </c>
      <c r="H27" s="16">
        <v>8</v>
      </c>
      <c r="I27" s="12">
        <v>184</v>
      </c>
      <c r="J27" s="12">
        <v>168</v>
      </c>
      <c r="K27" s="12">
        <v>176</v>
      </c>
      <c r="L27" s="12">
        <v>176</v>
      </c>
      <c r="M27" s="12">
        <v>168</v>
      </c>
      <c r="N27" s="12">
        <v>184</v>
      </c>
      <c r="O27" s="404">
        <f t="shared" si="0"/>
        <v>1056</v>
      </c>
    </row>
    <row r="28" spans="1:15" ht="25.5" x14ac:dyDescent="0.25">
      <c r="A28" s="413"/>
      <c r="B28" s="415"/>
      <c r="C28" s="415"/>
      <c r="D28" s="416"/>
      <c r="E28" s="16" t="s">
        <v>31</v>
      </c>
      <c r="F28" s="16">
        <v>1</v>
      </c>
      <c r="G28" s="12">
        <v>4</v>
      </c>
      <c r="H28" s="12">
        <v>4</v>
      </c>
      <c r="I28" s="12">
        <v>92</v>
      </c>
      <c r="J28" s="12">
        <v>84</v>
      </c>
      <c r="K28" s="12">
        <v>88</v>
      </c>
      <c r="L28" s="12">
        <v>88</v>
      </c>
      <c r="M28" s="12">
        <v>84</v>
      </c>
      <c r="N28" s="12">
        <v>92</v>
      </c>
      <c r="O28" s="404">
        <f t="shared" si="0"/>
        <v>528</v>
      </c>
    </row>
    <row r="29" spans="1:15" ht="25.5" x14ac:dyDescent="0.25">
      <c r="A29" s="413"/>
      <c r="B29" s="415"/>
      <c r="C29" s="415"/>
      <c r="D29" s="9" t="s">
        <v>21</v>
      </c>
      <c r="E29" s="10" t="s">
        <v>22</v>
      </c>
      <c r="F29" s="16">
        <v>1</v>
      </c>
      <c r="G29" s="12">
        <v>4</v>
      </c>
      <c r="H29" s="12">
        <v>4</v>
      </c>
      <c r="I29" s="12">
        <v>16</v>
      </c>
      <c r="J29" s="12">
        <v>20</v>
      </c>
      <c r="K29" s="12">
        <v>16</v>
      </c>
      <c r="L29" s="12">
        <v>20</v>
      </c>
      <c r="M29" s="12">
        <v>16</v>
      </c>
      <c r="N29" s="12">
        <v>16</v>
      </c>
      <c r="O29" s="404">
        <f t="shared" si="0"/>
        <v>104</v>
      </c>
    </row>
    <row r="30" spans="1:15" ht="25.5" x14ac:dyDescent="0.25">
      <c r="A30" s="419">
        <v>13</v>
      </c>
      <c r="B30" s="415" t="s">
        <v>45</v>
      </c>
      <c r="C30" s="415"/>
      <c r="D30" s="9" t="s">
        <v>19</v>
      </c>
      <c r="E30" s="10" t="s">
        <v>20</v>
      </c>
      <c r="F30" s="10">
        <v>1</v>
      </c>
      <c r="G30" s="10">
        <v>8</v>
      </c>
      <c r="H30" s="10">
        <v>8</v>
      </c>
      <c r="I30" s="12">
        <v>184</v>
      </c>
      <c r="J30" s="12">
        <v>168</v>
      </c>
      <c r="K30" s="12">
        <v>176</v>
      </c>
      <c r="L30" s="12">
        <v>176</v>
      </c>
      <c r="M30" s="12">
        <v>168</v>
      </c>
      <c r="N30" s="12">
        <v>184</v>
      </c>
      <c r="O30" s="404">
        <f t="shared" si="0"/>
        <v>1056</v>
      </c>
    </row>
    <row r="31" spans="1:15" ht="25.5" x14ac:dyDescent="0.25">
      <c r="A31" s="419"/>
      <c r="B31" s="415"/>
      <c r="C31" s="415"/>
      <c r="D31" s="9" t="s">
        <v>21</v>
      </c>
      <c r="E31" s="10" t="s">
        <v>22</v>
      </c>
      <c r="F31" s="10">
        <v>1</v>
      </c>
      <c r="G31" s="11">
        <v>4</v>
      </c>
      <c r="H31" s="11">
        <v>4</v>
      </c>
      <c r="I31" s="12">
        <v>16</v>
      </c>
      <c r="J31" s="12">
        <v>20</v>
      </c>
      <c r="K31" s="12">
        <v>16</v>
      </c>
      <c r="L31" s="12">
        <v>20</v>
      </c>
      <c r="M31" s="12">
        <v>16</v>
      </c>
      <c r="N31" s="12">
        <v>16</v>
      </c>
      <c r="O31" s="404">
        <f t="shared" si="0"/>
        <v>104</v>
      </c>
    </row>
    <row r="32" spans="1:15" ht="25.5" x14ac:dyDescent="0.25">
      <c r="A32" s="419">
        <v>14</v>
      </c>
      <c r="B32" s="415" t="s">
        <v>46</v>
      </c>
      <c r="C32" s="415"/>
      <c r="D32" s="416" t="s">
        <v>19</v>
      </c>
      <c r="E32" s="16" t="s">
        <v>20</v>
      </c>
      <c r="F32" s="16">
        <v>2</v>
      </c>
      <c r="G32" s="16">
        <v>8</v>
      </c>
      <c r="H32" s="12">
        <v>16</v>
      </c>
      <c r="I32" s="12">
        <v>368</v>
      </c>
      <c r="J32" s="12">
        <v>336</v>
      </c>
      <c r="K32" s="12">
        <v>352</v>
      </c>
      <c r="L32" s="12">
        <v>352</v>
      </c>
      <c r="M32" s="12">
        <v>336</v>
      </c>
      <c r="N32" s="12">
        <v>368</v>
      </c>
      <c r="O32" s="404">
        <f t="shared" si="0"/>
        <v>2112</v>
      </c>
    </row>
    <row r="33" spans="1:15" ht="25.5" x14ac:dyDescent="0.25">
      <c r="A33" s="419"/>
      <c r="B33" s="415"/>
      <c r="C33" s="415"/>
      <c r="D33" s="416"/>
      <c r="E33" s="16" t="s">
        <v>31</v>
      </c>
      <c r="F33" s="16">
        <v>2</v>
      </c>
      <c r="G33" s="12">
        <v>4</v>
      </c>
      <c r="H33" s="12">
        <v>8</v>
      </c>
      <c r="I33" s="12">
        <v>184</v>
      </c>
      <c r="J33" s="12">
        <v>168</v>
      </c>
      <c r="K33" s="12">
        <v>176</v>
      </c>
      <c r="L33" s="12">
        <v>176</v>
      </c>
      <c r="M33" s="12">
        <v>168</v>
      </c>
      <c r="N33" s="12">
        <v>184</v>
      </c>
      <c r="O33" s="404">
        <f t="shared" si="0"/>
        <v>1056</v>
      </c>
    </row>
    <row r="34" spans="1:15" ht="25.5" x14ac:dyDescent="0.25">
      <c r="A34" s="419"/>
      <c r="B34" s="415"/>
      <c r="C34" s="415"/>
      <c r="D34" s="9" t="s">
        <v>21</v>
      </c>
      <c r="E34" s="10" t="s">
        <v>22</v>
      </c>
      <c r="F34" s="16">
        <v>1</v>
      </c>
      <c r="G34" s="12">
        <v>4</v>
      </c>
      <c r="H34" s="12">
        <v>4</v>
      </c>
      <c r="I34" s="12">
        <v>16</v>
      </c>
      <c r="J34" s="12">
        <v>20</v>
      </c>
      <c r="K34" s="12">
        <v>16</v>
      </c>
      <c r="L34" s="12">
        <v>20</v>
      </c>
      <c r="M34" s="12">
        <v>16</v>
      </c>
      <c r="N34" s="12">
        <v>16</v>
      </c>
      <c r="O34" s="404">
        <f t="shared" si="0"/>
        <v>104</v>
      </c>
    </row>
    <row r="35" spans="1:15" ht="25.5" x14ac:dyDescent="0.25">
      <c r="A35" s="419">
        <v>15</v>
      </c>
      <c r="B35" s="415" t="s">
        <v>47</v>
      </c>
      <c r="C35" s="415"/>
      <c r="D35" s="9" t="s">
        <v>19</v>
      </c>
      <c r="E35" s="16" t="s">
        <v>20</v>
      </c>
      <c r="F35" s="16">
        <v>1</v>
      </c>
      <c r="G35" s="16">
        <v>8</v>
      </c>
      <c r="H35" s="12">
        <v>8</v>
      </c>
      <c r="I35" s="12">
        <v>184</v>
      </c>
      <c r="J35" s="12">
        <v>168</v>
      </c>
      <c r="K35" s="12">
        <v>176</v>
      </c>
      <c r="L35" s="12">
        <v>176</v>
      </c>
      <c r="M35" s="12">
        <v>168</v>
      </c>
      <c r="N35" s="12">
        <v>184</v>
      </c>
      <c r="O35" s="404">
        <f t="shared" si="0"/>
        <v>1056</v>
      </c>
    </row>
    <row r="36" spans="1:15" ht="25.5" x14ac:dyDescent="0.25">
      <c r="A36" s="419"/>
      <c r="B36" s="415"/>
      <c r="C36" s="415"/>
      <c r="D36" s="9" t="s">
        <v>21</v>
      </c>
      <c r="E36" s="10" t="s">
        <v>22</v>
      </c>
      <c r="F36" s="16">
        <v>1</v>
      </c>
      <c r="G36" s="12">
        <v>4</v>
      </c>
      <c r="H36" s="12">
        <v>4</v>
      </c>
      <c r="I36" s="12">
        <v>16</v>
      </c>
      <c r="J36" s="12">
        <v>20</v>
      </c>
      <c r="K36" s="12">
        <v>16</v>
      </c>
      <c r="L36" s="12">
        <v>20</v>
      </c>
      <c r="M36" s="12">
        <v>16</v>
      </c>
      <c r="N36" s="12">
        <v>16</v>
      </c>
      <c r="O36" s="404">
        <f t="shared" si="0"/>
        <v>104</v>
      </c>
    </row>
    <row r="37" spans="1:15" ht="25.5" x14ac:dyDescent="0.25">
      <c r="A37" s="419">
        <v>16</v>
      </c>
      <c r="B37" s="415" t="s">
        <v>48</v>
      </c>
      <c r="C37" s="415" t="s">
        <v>49</v>
      </c>
      <c r="D37" s="416" t="s">
        <v>19</v>
      </c>
      <c r="E37" s="10" t="s">
        <v>20</v>
      </c>
      <c r="F37" s="10">
        <v>1</v>
      </c>
      <c r="G37" s="10">
        <v>8</v>
      </c>
      <c r="H37" s="11">
        <v>8</v>
      </c>
      <c r="I37" s="12">
        <v>184</v>
      </c>
      <c r="J37" s="12">
        <v>168</v>
      </c>
      <c r="K37" s="12">
        <v>176</v>
      </c>
      <c r="L37" s="12">
        <v>176</v>
      </c>
      <c r="M37" s="12">
        <v>168</v>
      </c>
      <c r="N37" s="12">
        <v>184</v>
      </c>
      <c r="O37" s="404">
        <f t="shared" si="0"/>
        <v>1056</v>
      </c>
    </row>
    <row r="38" spans="1:15" ht="25.5" x14ac:dyDescent="0.25">
      <c r="A38" s="419"/>
      <c r="B38" s="415"/>
      <c r="C38" s="415"/>
      <c r="D38" s="416"/>
      <c r="E38" s="10" t="s">
        <v>31</v>
      </c>
      <c r="F38" s="10">
        <v>1</v>
      </c>
      <c r="G38" s="11">
        <v>4</v>
      </c>
      <c r="H38" s="11">
        <v>4</v>
      </c>
      <c r="I38" s="12">
        <v>92</v>
      </c>
      <c r="J38" s="12">
        <v>84</v>
      </c>
      <c r="K38" s="12">
        <v>88</v>
      </c>
      <c r="L38" s="12">
        <v>88</v>
      </c>
      <c r="M38" s="12">
        <v>84</v>
      </c>
      <c r="N38" s="12">
        <v>92</v>
      </c>
      <c r="O38" s="404">
        <f t="shared" si="0"/>
        <v>528</v>
      </c>
    </row>
    <row r="39" spans="1:15" ht="25.5" x14ac:dyDescent="0.25">
      <c r="A39" s="419"/>
      <c r="B39" s="415"/>
      <c r="C39" s="415"/>
      <c r="D39" s="9" t="s">
        <v>21</v>
      </c>
      <c r="E39" s="10" t="s">
        <v>22</v>
      </c>
      <c r="F39" s="10">
        <v>1</v>
      </c>
      <c r="G39" s="11">
        <v>4</v>
      </c>
      <c r="H39" s="11">
        <v>4</v>
      </c>
      <c r="I39" s="12">
        <v>16</v>
      </c>
      <c r="J39" s="12">
        <v>20</v>
      </c>
      <c r="K39" s="12">
        <v>16</v>
      </c>
      <c r="L39" s="12">
        <v>20</v>
      </c>
      <c r="M39" s="12">
        <v>16</v>
      </c>
      <c r="N39" s="12">
        <v>16</v>
      </c>
      <c r="O39" s="404">
        <f t="shared" si="0"/>
        <v>104</v>
      </c>
    </row>
    <row r="40" spans="1:15" ht="25.5" x14ac:dyDescent="0.25">
      <c r="A40" s="413">
        <v>17</v>
      </c>
      <c r="B40" s="415" t="s">
        <v>50</v>
      </c>
      <c r="C40" s="415" t="s">
        <v>51</v>
      </c>
      <c r="D40" s="416" t="s">
        <v>19</v>
      </c>
      <c r="E40" s="10" t="s">
        <v>20</v>
      </c>
      <c r="F40" s="10">
        <v>2</v>
      </c>
      <c r="G40" s="10">
        <v>8</v>
      </c>
      <c r="H40" s="10">
        <v>16</v>
      </c>
      <c r="I40" s="12">
        <v>368</v>
      </c>
      <c r="J40" s="12">
        <v>336</v>
      </c>
      <c r="K40" s="12">
        <v>352</v>
      </c>
      <c r="L40" s="12">
        <v>352</v>
      </c>
      <c r="M40" s="12">
        <v>336</v>
      </c>
      <c r="N40" s="12">
        <v>368</v>
      </c>
      <c r="O40" s="404">
        <f t="shared" si="0"/>
        <v>2112</v>
      </c>
    </row>
    <row r="41" spans="1:15" ht="25.5" x14ac:dyDescent="0.25">
      <c r="A41" s="413"/>
      <c r="B41" s="415"/>
      <c r="C41" s="415"/>
      <c r="D41" s="416"/>
      <c r="E41" s="10" t="s">
        <v>31</v>
      </c>
      <c r="F41" s="10">
        <v>1</v>
      </c>
      <c r="G41" s="11">
        <v>4</v>
      </c>
      <c r="H41" s="11">
        <v>4</v>
      </c>
      <c r="I41" s="12">
        <v>92</v>
      </c>
      <c r="J41" s="12">
        <v>84</v>
      </c>
      <c r="K41" s="12">
        <v>88</v>
      </c>
      <c r="L41" s="12">
        <v>88</v>
      </c>
      <c r="M41" s="12">
        <v>84</v>
      </c>
      <c r="N41" s="12">
        <v>92</v>
      </c>
      <c r="O41" s="404">
        <f t="shared" si="0"/>
        <v>528</v>
      </c>
    </row>
    <row r="42" spans="1:15" ht="25.5" x14ac:dyDescent="0.25">
      <c r="A42" s="413"/>
      <c r="B42" s="415"/>
      <c r="C42" s="415"/>
      <c r="D42" s="9" t="s">
        <v>21</v>
      </c>
      <c r="E42" s="10" t="s">
        <v>22</v>
      </c>
      <c r="F42" s="10">
        <v>1</v>
      </c>
      <c r="G42" s="11">
        <v>4</v>
      </c>
      <c r="H42" s="11">
        <v>4</v>
      </c>
      <c r="I42" s="12">
        <v>16</v>
      </c>
      <c r="J42" s="12">
        <v>20</v>
      </c>
      <c r="K42" s="12">
        <v>16</v>
      </c>
      <c r="L42" s="12">
        <v>20</v>
      </c>
      <c r="M42" s="12">
        <v>16</v>
      </c>
      <c r="N42" s="12">
        <v>16</v>
      </c>
      <c r="O42" s="404">
        <f t="shared" si="0"/>
        <v>104</v>
      </c>
    </row>
    <row r="43" spans="1:15" ht="25.5" x14ac:dyDescent="0.25">
      <c r="A43" s="413">
        <v>18</v>
      </c>
      <c r="B43" s="420" t="s">
        <v>52</v>
      </c>
      <c r="C43" s="420" t="s">
        <v>53</v>
      </c>
      <c r="D43" s="421" t="s">
        <v>19</v>
      </c>
      <c r="E43" s="16" t="s">
        <v>20</v>
      </c>
      <c r="F43" s="16">
        <v>2</v>
      </c>
      <c r="G43" s="16">
        <v>8</v>
      </c>
      <c r="H43" s="16">
        <v>16</v>
      </c>
      <c r="I43" s="12">
        <v>368</v>
      </c>
      <c r="J43" s="12">
        <v>336</v>
      </c>
      <c r="K43" s="12">
        <v>352</v>
      </c>
      <c r="L43" s="12">
        <v>352</v>
      </c>
      <c r="M43" s="12">
        <v>336</v>
      </c>
      <c r="N43" s="12">
        <v>368</v>
      </c>
      <c r="O43" s="404">
        <f t="shared" si="0"/>
        <v>2112</v>
      </c>
    </row>
    <row r="44" spans="1:15" ht="25.5" x14ac:dyDescent="0.25">
      <c r="A44" s="413"/>
      <c r="B44" s="420"/>
      <c r="C44" s="420"/>
      <c r="D44" s="421"/>
      <c r="E44" s="16" t="s">
        <v>31</v>
      </c>
      <c r="F44" s="16">
        <v>1</v>
      </c>
      <c r="G44" s="12">
        <v>4</v>
      </c>
      <c r="H44" s="12">
        <v>4</v>
      </c>
      <c r="I44" s="12">
        <v>92</v>
      </c>
      <c r="J44" s="12">
        <v>84</v>
      </c>
      <c r="K44" s="12">
        <v>88</v>
      </c>
      <c r="L44" s="12">
        <v>88</v>
      </c>
      <c r="M44" s="12">
        <v>84</v>
      </c>
      <c r="N44" s="12">
        <v>92</v>
      </c>
      <c r="O44" s="404">
        <f t="shared" si="0"/>
        <v>528</v>
      </c>
    </row>
    <row r="45" spans="1:15" ht="25.5" x14ac:dyDescent="0.25">
      <c r="A45" s="413"/>
      <c r="B45" s="420"/>
      <c r="C45" s="420"/>
      <c r="D45" s="17" t="s">
        <v>21</v>
      </c>
      <c r="E45" s="10" t="s">
        <v>22</v>
      </c>
      <c r="F45" s="16">
        <v>1</v>
      </c>
      <c r="G45" s="12">
        <v>4</v>
      </c>
      <c r="H45" s="12">
        <v>4</v>
      </c>
      <c r="I45" s="12">
        <v>16</v>
      </c>
      <c r="J45" s="12">
        <v>20</v>
      </c>
      <c r="K45" s="12">
        <v>16</v>
      </c>
      <c r="L45" s="12">
        <v>20</v>
      </c>
      <c r="M45" s="12">
        <v>16</v>
      </c>
      <c r="N45" s="12">
        <v>16</v>
      </c>
      <c r="O45" s="404">
        <f t="shared" si="0"/>
        <v>104</v>
      </c>
    </row>
    <row r="46" spans="1:15" ht="25.5" x14ac:dyDescent="0.25">
      <c r="A46" s="413">
        <v>19</v>
      </c>
      <c r="B46" s="415" t="s">
        <v>54</v>
      </c>
      <c r="C46" s="415" t="s">
        <v>55</v>
      </c>
      <c r="D46" s="9" t="s">
        <v>19</v>
      </c>
      <c r="E46" s="16" t="s">
        <v>20</v>
      </c>
      <c r="F46" s="16">
        <v>1</v>
      </c>
      <c r="G46" s="16">
        <v>8</v>
      </c>
      <c r="H46" s="12">
        <v>8</v>
      </c>
      <c r="I46" s="12">
        <v>184</v>
      </c>
      <c r="J46" s="12">
        <v>168</v>
      </c>
      <c r="K46" s="12">
        <v>176</v>
      </c>
      <c r="L46" s="12">
        <v>176</v>
      </c>
      <c r="M46" s="12">
        <v>168</v>
      </c>
      <c r="N46" s="12">
        <v>184</v>
      </c>
      <c r="O46" s="404">
        <f t="shared" si="0"/>
        <v>1056</v>
      </c>
    </row>
    <row r="47" spans="1:15" ht="25.5" x14ac:dyDescent="0.25">
      <c r="A47" s="413"/>
      <c r="B47" s="415"/>
      <c r="C47" s="415"/>
      <c r="D47" s="9" t="s">
        <v>21</v>
      </c>
      <c r="E47" s="10" t="s">
        <v>22</v>
      </c>
      <c r="F47" s="10">
        <v>1</v>
      </c>
      <c r="G47" s="11">
        <v>4</v>
      </c>
      <c r="H47" s="11">
        <v>4</v>
      </c>
      <c r="I47" s="12">
        <v>16</v>
      </c>
      <c r="J47" s="12">
        <v>20</v>
      </c>
      <c r="K47" s="12">
        <v>16</v>
      </c>
      <c r="L47" s="12">
        <v>20</v>
      </c>
      <c r="M47" s="12">
        <v>16</v>
      </c>
      <c r="N47" s="12">
        <v>16</v>
      </c>
      <c r="O47" s="404">
        <f t="shared" si="0"/>
        <v>104</v>
      </c>
    </row>
    <row r="48" spans="1:15" ht="25.5" x14ac:dyDescent="0.25">
      <c r="A48" s="417">
        <v>20</v>
      </c>
      <c r="B48" s="422" t="s">
        <v>56</v>
      </c>
      <c r="C48" s="422" t="s">
        <v>57</v>
      </c>
      <c r="D48" s="9" t="s">
        <v>19</v>
      </c>
      <c r="E48" s="11" t="s">
        <v>58</v>
      </c>
      <c r="F48" s="10">
        <v>1</v>
      </c>
      <c r="G48" s="11">
        <v>8</v>
      </c>
      <c r="H48" s="11">
        <v>8</v>
      </c>
      <c r="I48" s="12">
        <v>184</v>
      </c>
      <c r="J48" s="12">
        <v>168</v>
      </c>
      <c r="K48" s="12">
        <v>160</v>
      </c>
      <c r="L48" s="12">
        <v>160</v>
      </c>
      <c r="M48" s="12">
        <v>152</v>
      </c>
      <c r="N48" s="12">
        <v>160</v>
      </c>
      <c r="O48" s="404">
        <f t="shared" si="0"/>
        <v>984</v>
      </c>
    </row>
    <row r="49" spans="1:15" ht="25.5" x14ac:dyDescent="0.25">
      <c r="A49" s="417"/>
      <c r="B49" s="422"/>
      <c r="C49" s="422"/>
      <c r="D49" s="9" t="s">
        <v>21</v>
      </c>
      <c r="E49" s="10" t="s">
        <v>59</v>
      </c>
      <c r="F49" s="10">
        <v>1</v>
      </c>
      <c r="G49" s="11">
        <v>4</v>
      </c>
      <c r="H49" s="11">
        <v>4</v>
      </c>
      <c r="I49" s="12">
        <v>16</v>
      </c>
      <c r="J49" s="12">
        <v>20</v>
      </c>
      <c r="K49" s="12">
        <v>16</v>
      </c>
      <c r="L49" s="12">
        <v>20</v>
      </c>
      <c r="M49" s="12">
        <v>16</v>
      </c>
      <c r="N49" s="12">
        <v>12</v>
      </c>
      <c r="O49" s="404">
        <f t="shared" si="0"/>
        <v>100</v>
      </c>
    </row>
    <row r="50" spans="1:15" ht="25.5" x14ac:dyDescent="0.25">
      <c r="A50" s="417">
        <v>21</v>
      </c>
      <c r="B50" s="422" t="s">
        <v>60</v>
      </c>
      <c r="C50" s="422" t="s">
        <v>57</v>
      </c>
      <c r="D50" s="9" t="s">
        <v>19</v>
      </c>
      <c r="E50" s="11" t="s">
        <v>58</v>
      </c>
      <c r="F50" s="10">
        <v>1</v>
      </c>
      <c r="G50" s="11">
        <v>8</v>
      </c>
      <c r="H50" s="11">
        <v>8</v>
      </c>
      <c r="I50" s="12">
        <v>184</v>
      </c>
      <c r="J50" s="12">
        <v>168</v>
      </c>
      <c r="K50" s="12">
        <v>160</v>
      </c>
      <c r="L50" s="12">
        <v>160</v>
      </c>
      <c r="M50" s="12">
        <v>152</v>
      </c>
      <c r="N50" s="12">
        <v>160</v>
      </c>
      <c r="O50" s="404">
        <f t="shared" si="0"/>
        <v>984</v>
      </c>
    </row>
    <row r="51" spans="1:15" ht="25.5" x14ac:dyDescent="0.25">
      <c r="A51" s="417"/>
      <c r="B51" s="422"/>
      <c r="C51" s="422"/>
      <c r="D51" s="9" t="s">
        <v>21</v>
      </c>
      <c r="E51" s="10" t="s">
        <v>59</v>
      </c>
      <c r="F51" s="10">
        <v>1</v>
      </c>
      <c r="G51" s="11">
        <v>4</v>
      </c>
      <c r="H51" s="11">
        <v>4</v>
      </c>
      <c r="I51" s="12">
        <v>16</v>
      </c>
      <c r="J51" s="12">
        <v>20</v>
      </c>
      <c r="K51" s="12">
        <v>16</v>
      </c>
      <c r="L51" s="12">
        <v>20</v>
      </c>
      <c r="M51" s="12">
        <v>16</v>
      </c>
      <c r="N51" s="12">
        <v>12</v>
      </c>
      <c r="O51" s="404">
        <f t="shared" si="0"/>
        <v>100</v>
      </c>
    </row>
    <row r="52" spans="1:15" ht="25.5" x14ac:dyDescent="0.25">
      <c r="A52" s="417">
        <v>22</v>
      </c>
      <c r="B52" s="422" t="s">
        <v>61</v>
      </c>
      <c r="C52" s="422" t="s">
        <v>57</v>
      </c>
      <c r="D52" s="9" t="s">
        <v>19</v>
      </c>
      <c r="E52" s="11" t="s">
        <v>58</v>
      </c>
      <c r="F52" s="10">
        <v>1</v>
      </c>
      <c r="G52" s="11">
        <v>8</v>
      </c>
      <c r="H52" s="11">
        <v>8</v>
      </c>
      <c r="I52" s="12">
        <v>184</v>
      </c>
      <c r="J52" s="12">
        <v>168</v>
      </c>
      <c r="K52" s="12">
        <v>160</v>
      </c>
      <c r="L52" s="12">
        <v>160</v>
      </c>
      <c r="M52" s="12">
        <v>152</v>
      </c>
      <c r="N52" s="12">
        <v>160</v>
      </c>
      <c r="O52" s="404">
        <f t="shared" si="0"/>
        <v>984</v>
      </c>
    </row>
    <row r="53" spans="1:15" ht="25.5" x14ac:dyDescent="0.25">
      <c r="A53" s="417"/>
      <c r="B53" s="422"/>
      <c r="C53" s="422"/>
      <c r="D53" s="9" t="s">
        <v>21</v>
      </c>
      <c r="E53" s="10" t="s">
        <v>59</v>
      </c>
      <c r="F53" s="10">
        <v>1</v>
      </c>
      <c r="G53" s="11">
        <v>4</v>
      </c>
      <c r="H53" s="11">
        <v>4</v>
      </c>
      <c r="I53" s="12">
        <v>16</v>
      </c>
      <c r="J53" s="12">
        <v>20</v>
      </c>
      <c r="K53" s="12">
        <v>16</v>
      </c>
      <c r="L53" s="12">
        <v>20</v>
      </c>
      <c r="M53" s="12">
        <v>16</v>
      </c>
      <c r="N53" s="12">
        <v>12</v>
      </c>
      <c r="O53" s="404">
        <f t="shared" si="0"/>
        <v>100</v>
      </c>
    </row>
    <row r="54" spans="1:15" ht="25.5" x14ac:dyDescent="0.25">
      <c r="A54" s="422">
        <v>23</v>
      </c>
      <c r="B54" s="422" t="s">
        <v>62</v>
      </c>
      <c r="C54" s="422" t="s">
        <v>57</v>
      </c>
      <c r="D54" s="9" t="s">
        <v>19</v>
      </c>
      <c r="E54" s="11" t="s">
        <v>58</v>
      </c>
      <c r="F54" s="10">
        <v>1</v>
      </c>
      <c r="G54" s="11">
        <v>8</v>
      </c>
      <c r="H54" s="11">
        <v>8</v>
      </c>
      <c r="I54" s="12">
        <v>184</v>
      </c>
      <c r="J54" s="12">
        <v>168</v>
      </c>
      <c r="K54" s="12">
        <v>160</v>
      </c>
      <c r="L54" s="12">
        <v>160</v>
      </c>
      <c r="M54" s="12">
        <v>152</v>
      </c>
      <c r="N54" s="12">
        <v>160</v>
      </c>
      <c r="O54" s="404">
        <f t="shared" si="0"/>
        <v>984</v>
      </c>
    </row>
    <row r="55" spans="1:15" ht="25.5" x14ac:dyDescent="0.25">
      <c r="A55" s="422"/>
      <c r="B55" s="422"/>
      <c r="C55" s="422"/>
      <c r="D55" s="9" t="s">
        <v>21</v>
      </c>
      <c r="E55" s="10" t="s">
        <v>59</v>
      </c>
      <c r="F55" s="10">
        <v>1</v>
      </c>
      <c r="G55" s="11">
        <v>4</v>
      </c>
      <c r="H55" s="11">
        <v>4</v>
      </c>
      <c r="I55" s="12">
        <v>16</v>
      </c>
      <c r="J55" s="12">
        <v>20</v>
      </c>
      <c r="K55" s="12">
        <v>16</v>
      </c>
      <c r="L55" s="12">
        <v>20</v>
      </c>
      <c r="M55" s="12">
        <v>16</v>
      </c>
      <c r="N55" s="12">
        <v>12</v>
      </c>
      <c r="O55" s="404">
        <f t="shared" si="0"/>
        <v>100</v>
      </c>
    </row>
    <row r="56" spans="1:15" ht="25.5" x14ac:dyDescent="0.25">
      <c r="A56" s="422">
        <v>24</v>
      </c>
      <c r="B56" s="422" t="s">
        <v>63</v>
      </c>
      <c r="C56" s="422" t="s">
        <v>57</v>
      </c>
      <c r="D56" s="9" t="s">
        <v>19</v>
      </c>
      <c r="E56" s="11" t="s">
        <v>58</v>
      </c>
      <c r="F56" s="10">
        <v>1</v>
      </c>
      <c r="G56" s="11">
        <v>8</v>
      </c>
      <c r="H56" s="11">
        <v>8</v>
      </c>
      <c r="I56" s="12">
        <v>184</v>
      </c>
      <c r="J56" s="12">
        <v>168</v>
      </c>
      <c r="K56" s="12">
        <v>160</v>
      </c>
      <c r="L56" s="12">
        <v>160</v>
      </c>
      <c r="M56" s="12">
        <v>152</v>
      </c>
      <c r="N56" s="12">
        <v>160</v>
      </c>
      <c r="O56" s="404">
        <f t="shared" si="0"/>
        <v>984</v>
      </c>
    </row>
    <row r="57" spans="1:15" ht="25.5" x14ac:dyDescent="0.25">
      <c r="A57" s="422"/>
      <c r="B57" s="422"/>
      <c r="C57" s="422"/>
      <c r="D57" s="9" t="s">
        <v>21</v>
      </c>
      <c r="E57" s="10" t="s">
        <v>59</v>
      </c>
      <c r="F57" s="10">
        <v>1</v>
      </c>
      <c r="G57" s="11">
        <v>4</v>
      </c>
      <c r="H57" s="11">
        <v>4</v>
      </c>
      <c r="I57" s="12">
        <v>16</v>
      </c>
      <c r="J57" s="12">
        <v>20</v>
      </c>
      <c r="K57" s="12">
        <v>16</v>
      </c>
      <c r="L57" s="12">
        <v>20</v>
      </c>
      <c r="M57" s="12">
        <v>16</v>
      </c>
      <c r="N57" s="12">
        <v>12</v>
      </c>
      <c r="O57" s="404">
        <f t="shared" si="0"/>
        <v>100</v>
      </c>
    </row>
    <row r="58" spans="1:15" ht="25.5" x14ac:dyDescent="0.25">
      <c r="A58" s="417">
        <v>25</v>
      </c>
      <c r="B58" s="422" t="s">
        <v>64</v>
      </c>
      <c r="C58" s="422" t="s">
        <v>57</v>
      </c>
      <c r="D58" s="9" t="s">
        <v>19</v>
      </c>
      <c r="E58" s="11" t="s">
        <v>58</v>
      </c>
      <c r="F58" s="10">
        <v>1</v>
      </c>
      <c r="G58" s="11">
        <v>8</v>
      </c>
      <c r="H58" s="11">
        <v>8</v>
      </c>
      <c r="I58" s="12">
        <v>184</v>
      </c>
      <c r="J58" s="12">
        <v>168</v>
      </c>
      <c r="K58" s="12">
        <v>160</v>
      </c>
      <c r="L58" s="12">
        <v>160</v>
      </c>
      <c r="M58" s="12">
        <v>152</v>
      </c>
      <c r="N58" s="12">
        <v>160</v>
      </c>
      <c r="O58" s="404">
        <f t="shared" si="0"/>
        <v>984</v>
      </c>
    </row>
    <row r="59" spans="1:15" ht="25.5" x14ac:dyDescent="0.25">
      <c r="A59" s="417"/>
      <c r="B59" s="422"/>
      <c r="C59" s="422"/>
      <c r="D59" s="9" t="s">
        <v>21</v>
      </c>
      <c r="E59" s="10" t="s">
        <v>59</v>
      </c>
      <c r="F59" s="10">
        <v>1</v>
      </c>
      <c r="G59" s="11">
        <v>4</v>
      </c>
      <c r="H59" s="11">
        <v>4</v>
      </c>
      <c r="I59" s="12">
        <v>16</v>
      </c>
      <c r="J59" s="12">
        <v>20</v>
      </c>
      <c r="K59" s="12">
        <v>16</v>
      </c>
      <c r="L59" s="12">
        <v>20</v>
      </c>
      <c r="M59" s="12">
        <v>16</v>
      </c>
      <c r="N59" s="12">
        <v>12</v>
      </c>
      <c r="O59" s="404">
        <f t="shared" si="0"/>
        <v>100</v>
      </c>
    </row>
    <row r="60" spans="1:15" ht="25.5" x14ac:dyDescent="0.25">
      <c r="A60" s="423">
        <v>26</v>
      </c>
      <c r="B60" s="422" t="s">
        <v>65</v>
      </c>
      <c r="C60" s="422" t="s">
        <v>66</v>
      </c>
      <c r="D60" s="9" t="s">
        <v>19</v>
      </c>
      <c r="E60" s="11" t="s">
        <v>58</v>
      </c>
      <c r="F60" s="10">
        <v>1</v>
      </c>
      <c r="G60" s="11">
        <v>8</v>
      </c>
      <c r="H60" s="11">
        <v>8</v>
      </c>
      <c r="I60" s="12">
        <v>184</v>
      </c>
      <c r="J60" s="12">
        <v>168</v>
      </c>
      <c r="K60" s="12">
        <v>160</v>
      </c>
      <c r="L60" s="12">
        <v>160</v>
      </c>
      <c r="M60" s="12">
        <v>152</v>
      </c>
      <c r="N60" s="12">
        <v>160</v>
      </c>
      <c r="O60" s="404">
        <f t="shared" si="0"/>
        <v>984</v>
      </c>
    </row>
    <row r="61" spans="1:15" ht="25.5" x14ac:dyDescent="0.25">
      <c r="A61" s="423"/>
      <c r="B61" s="422"/>
      <c r="C61" s="422"/>
      <c r="D61" s="9" t="s">
        <v>21</v>
      </c>
      <c r="E61" s="10" t="s">
        <v>59</v>
      </c>
      <c r="F61" s="10">
        <v>1</v>
      </c>
      <c r="G61" s="11">
        <v>4</v>
      </c>
      <c r="H61" s="11">
        <v>4</v>
      </c>
      <c r="I61" s="12">
        <v>16</v>
      </c>
      <c r="J61" s="12">
        <v>20</v>
      </c>
      <c r="K61" s="12">
        <v>16</v>
      </c>
      <c r="L61" s="12">
        <v>20</v>
      </c>
      <c r="M61" s="12">
        <v>16</v>
      </c>
      <c r="N61" s="12">
        <v>12</v>
      </c>
      <c r="O61" s="404">
        <f t="shared" si="0"/>
        <v>100</v>
      </c>
    </row>
    <row r="62" spans="1:15" ht="25.5" x14ac:dyDescent="0.25">
      <c r="A62" s="423">
        <v>27</v>
      </c>
      <c r="B62" s="422" t="s">
        <v>67</v>
      </c>
      <c r="C62" s="422" t="s">
        <v>68</v>
      </c>
      <c r="D62" s="9" t="s">
        <v>19</v>
      </c>
      <c r="E62" s="11" t="s">
        <v>58</v>
      </c>
      <c r="F62" s="10">
        <v>1</v>
      </c>
      <c r="G62" s="11">
        <v>8</v>
      </c>
      <c r="H62" s="11">
        <v>8</v>
      </c>
      <c r="I62" s="12">
        <v>184</v>
      </c>
      <c r="J62" s="12">
        <v>168</v>
      </c>
      <c r="K62" s="12">
        <v>160</v>
      </c>
      <c r="L62" s="12">
        <v>160</v>
      </c>
      <c r="M62" s="12">
        <v>160</v>
      </c>
      <c r="N62" s="12">
        <v>160</v>
      </c>
      <c r="O62" s="404">
        <f t="shared" si="0"/>
        <v>992</v>
      </c>
    </row>
    <row r="63" spans="1:15" ht="25.5" x14ac:dyDescent="0.25">
      <c r="A63" s="423"/>
      <c r="B63" s="422"/>
      <c r="C63" s="422"/>
      <c r="D63" s="9" t="s">
        <v>21</v>
      </c>
      <c r="E63" s="10" t="s">
        <v>59</v>
      </c>
      <c r="F63" s="10">
        <v>1</v>
      </c>
      <c r="G63" s="11">
        <v>4</v>
      </c>
      <c r="H63" s="11">
        <v>4</v>
      </c>
      <c r="I63" s="12">
        <v>16</v>
      </c>
      <c r="J63" s="12">
        <v>20</v>
      </c>
      <c r="K63" s="12">
        <v>16</v>
      </c>
      <c r="L63" s="12">
        <v>20</v>
      </c>
      <c r="M63" s="12">
        <v>16</v>
      </c>
      <c r="N63" s="12">
        <v>12</v>
      </c>
      <c r="O63" s="404">
        <f t="shared" si="0"/>
        <v>100</v>
      </c>
    </row>
    <row r="64" spans="1:15" ht="25.5" x14ac:dyDescent="0.25">
      <c r="A64" s="423">
        <v>28</v>
      </c>
      <c r="B64" s="422" t="s">
        <v>69</v>
      </c>
      <c r="C64" s="422" t="s">
        <v>70</v>
      </c>
      <c r="D64" s="9" t="s">
        <v>19</v>
      </c>
      <c r="E64" s="11" t="s">
        <v>58</v>
      </c>
      <c r="F64" s="10">
        <v>1</v>
      </c>
      <c r="G64" s="11">
        <v>8</v>
      </c>
      <c r="H64" s="11">
        <v>8</v>
      </c>
      <c r="I64" s="12">
        <v>184</v>
      </c>
      <c r="J64" s="12">
        <v>168</v>
      </c>
      <c r="K64" s="12">
        <v>160</v>
      </c>
      <c r="L64" s="12">
        <v>160</v>
      </c>
      <c r="M64" s="12">
        <v>152</v>
      </c>
      <c r="N64" s="12">
        <v>160</v>
      </c>
      <c r="O64" s="404">
        <f t="shared" si="0"/>
        <v>984</v>
      </c>
    </row>
    <row r="65" spans="1:15" ht="25.5" x14ac:dyDescent="0.25">
      <c r="A65" s="423"/>
      <c r="B65" s="422"/>
      <c r="C65" s="422"/>
      <c r="D65" s="9" t="s">
        <v>21</v>
      </c>
      <c r="E65" s="10" t="s">
        <v>59</v>
      </c>
      <c r="F65" s="10">
        <v>1</v>
      </c>
      <c r="G65" s="11">
        <v>4</v>
      </c>
      <c r="H65" s="11">
        <v>4</v>
      </c>
      <c r="I65" s="12">
        <v>16</v>
      </c>
      <c r="J65" s="12">
        <v>20</v>
      </c>
      <c r="K65" s="12">
        <v>16</v>
      </c>
      <c r="L65" s="12">
        <v>20</v>
      </c>
      <c r="M65" s="12">
        <v>16</v>
      </c>
      <c r="N65" s="12">
        <v>12</v>
      </c>
      <c r="O65" s="404">
        <f t="shared" si="0"/>
        <v>100</v>
      </c>
    </row>
    <row r="66" spans="1:15" ht="140.25" x14ac:dyDescent="0.25">
      <c r="A66" s="19">
        <v>29</v>
      </c>
      <c r="B66" s="20" t="s">
        <v>71</v>
      </c>
      <c r="C66" s="20" t="s">
        <v>72</v>
      </c>
      <c r="D66" s="17" t="s">
        <v>19</v>
      </c>
      <c r="E66" s="10" t="s">
        <v>73</v>
      </c>
      <c r="F66" s="10">
        <v>1</v>
      </c>
      <c r="G66" s="10">
        <v>4</v>
      </c>
      <c r="H66" s="10">
        <v>4</v>
      </c>
      <c r="I66" s="12">
        <v>92</v>
      </c>
      <c r="J66" s="12">
        <v>84</v>
      </c>
      <c r="K66" s="12">
        <v>80</v>
      </c>
      <c r="L66" s="12">
        <v>80</v>
      </c>
      <c r="M66" s="12">
        <v>76</v>
      </c>
      <c r="N66" s="12">
        <v>80</v>
      </c>
      <c r="O66" s="404">
        <f t="shared" si="0"/>
        <v>492</v>
      </c>
    </row>
    <row r="67" spans="1:15" ht="25.5" x14ac:dyDescent="0.25">
      <c r="A67" s="417">
        <v>30</v>
      </c>
      <c r="B67" s="418" t="s">
        <v>74</v>
      </c>
      <c r="C67" s="418" t="s">
        <v>75</v>
      </c>
      <c r="D67" s="17" t="s">
        <v>19</v>
      </c>
      <c r="E67" s="10" t="s">
        <v>34</v>
      </c>
      <c r="F67" s="10">
        <v>4</v>
      </c>
      <c r="G67" s="10">
        <v>8</v>
      </c>
      <c r="H67" s="10">
        <v>32</v>
      </c>
      <c r="I67" s="12">
        <v>736</v>
      </c>
      <c r="J67" s="12">
        <v>672</v>
      </c>
      <c r="K67" s="12">
        <v>640</v>
      </c>
      <c r="L67" s="12">
        <v>640</v>
      </c>
      <c r="M67" s="12">
        <v>608</v>
      </c>
      <c r="N67" s="12">
        <v>640</v>
      </c>
      <c r="O67" s="404">
        <f t="shared" si="0"/>
        <v>3936</v>
      </c>
    </row>
    <row r="68" spans="1:15" ht="25.5" x14ac:dyDescent="0.25">
      <c r="A68" s="417"/>
      <c r="B68" s="418"/>
      <c r="C68" s="418"/>
      <c r="D68" s="17" t="s">
        <v>21</v>
      </c>
      <c r="E68" s="10" t="s">
        <v>22</v>
      </c>
      <c r="F68" s="10">
        <v>4</v>
      </c>
      <c r="G68" s="11">
        <v>4</v>
      </c>
      <c r="H68" s="11">
        <v>16</v>
      </c>
      <c r="I68" s="12">
        <v>64</v>
      </c>
      <c r="J68" s="12">
        <v>80</v>
      </c>
      <c r="K68" s="12">
        <v>64</v>
      </c>
      <c r="L68" s="12">
        <v>80</v>
      </c>
      <c r="M68" s="12">
        <v>64</v>
      </c>
      <c r="N68" s="12">
        <v>48</v>
      </c>
      <c r="O68" s="404">
        <f t="shared" si="0"/>
        <v>400</v>
      </c>
    </row>
    <row r="69" spans="1:15" ht="153" x14ac:dyDescent="0.25">
      <c r="A69" s="21">
        <v>31</v>
      </c>
      <c r="B69" s="22" t="s">
        <v>74</v>
      </c>
      <c r="C69" s="23" t="s">
        <v>76</v>
      </c>
      <c r="D69" s="15" t="s">
        <v>77</v>
      </c>
      <c r="E69" s="11" t="s">
        <v>22</v>
      </c>
      <c r="F69" s="11">
        <v>1</v>
      </c>
      <c r="G69" s="11">
        <v>4</v>
      </c>
      <c r="H69" s="11">
        <v>4</v>
      </c>
      <c r="I69" s="12">
        <v>108</v>
      </c>
      <c r="J69" s="12">
        <v>104</v>
      </c>
      <c r="K69" s="12">
        <v>96</v>
      </c>
      <c r="L69" s="12">
        <v>100</v>
      </c>
      <c r="M69" s="12">
        <v>92</v>
      </c>
      <c r="N69" s="12">
        <v>92</v>
      </c>
      <c r="O69" s="404">
        <f t="shared" si="0"/>
        <v>592</v>
      </c>
    </row>
    <row r="70" spans="1:15" ht="38.25" x14ac:dyDescent="0.25">
      <c r="A70" s="413">
        <v>32</v>
      </c>
      <c r="B70" s="420" t="s">
        <v>24</v>
      </c>
      <c r="C70" s="420" t="s">
        <v>2</v>
      </c>
      <c r="D70" s="15" t="s">
        <v>78</v>
      </c>
      <c r="E70" s="16" t="s">
        <v>79</v>
      </c>
      <c r="F70" s="12">
        <v>2</v>
      </c>
      <c r="G70" s="12">
        <v>8</v>
      </c>
      <c r="H70" s="12">
        <v>16</v>
      </c>
      <c r="I70" s="12">
        <v>496</v>
      </c>
      <c r="J70" s="12">
        <v>496</v>
      </c>
      <c r="K70" s="12">
        <v>480</v>
      </c>
      <c r="L70" s="12">
        <v>496</v>
      </c>
      <c r="M70" s="12">
        <v>480</v>
      </c>
      <c r="N70" s="12">
        <v>496</v>
      </c>
      <c r="O70" s="404">
        <f t="shared" ref="O70:O73" si="1">SUM(I70:N70)</f>
        <v>2944</v>
      </c>
    </row>
    <row r="71" spans="1:15" ht="38.25" x14ac:dyDescent="0.25">
      <c r="A71" s="413"/>
      <c r="B71" s="420"/>
      <c r="C71" s="420"/>
      <c r="D71" s="15" t="s">
        <v>26</v>
      </c>
      <c r="E71" s="16" t="s">
        <v>27</v>
      </c>
      <c r="F71" s="12">
        <v>1</v>
      </c>
      <c r="G71" s="12">
        <v>8</v>
      </c>
      <c r="H71" s="12">
        <v>8</v>
      </c>
      <c r="I71" s="12">
        <v>216</v>
      </c>
      <c r="J71" s="12">
        <v>208</v>
      </c>
      <c r="K71" s="12">
        <v>208</v>
      </c>
      <c r="L71" s="12">
        <v>216</v>
      </c>
      <c r="M71" s="12">
        <v>200</v>
      </c>
      <c r="N71" s="12">
        <v>184</v>
      </c>
      <c r="O71" s="404">
        <f t="shared" si="1"/>
        <v>1232</v>
      </c>
    </row>
    <row r="72" spans="1:15" ht="25.5" x14ac:dyDescent="0.25">
      <c r="A72" s="413"/>
      <c r="B72" s="420"/>
      <c r="C72" s="420"/>
      <c r="D72" s="15" t="s">
        <v>80</v>
      </c>
      <c r="E72" s="16" t="s">
        <v>22</v>
      </c>
      <c r="F72" s="12">
        <v>1</v>
      </c>
      <c r="G72" s="12">
        <v>4</v>
      </c>
      <c r="H72" s="12">
        <v>4</v>
      </c>
      <c r="I72" s="12">
        <v>16</v>
      </c>
      <c r="J72" s="12">
        <v>20</v>
      </c>
      <c r="K72" s="12">
        <v>16</v>
      </c>
      <c r="L72" s="12">
        <v>16</v>
      </c>
      <c r="M72" s="12">
        <v>20</v>
      </c>
      <c r="N72" s="12">
        <v>16</v>
      </c>
      <c r="O72" s="404">
        <f t="shared" si="1"/>
        <v>104</v>
      </c>
    </row>
    <row r="73" spans="1:15" ht="140.25" x14ac:dyDescent="0.25">
      <c r="A73" s="19">
        <v>33</v>
      </c>
      <c r="B73" s="20" t="s">
        <v>81</v>
      </c>
      <c r="C73" s="20" t="s">
        <v>82</v>
      </c>
      <c r="D73" s="17" t="s">
        <v>83</v>
      </c>
      <c r="E73" s="10" t="s">
        <v>31</v>
      </c>
      <c r="F73" s="10">
        <v>1</v>
      </c>
      <c r="G73" s="10">
        <v>4</v>
      </c>
      <c r="H73" s="10">
        <v>4</v>
      </c>
      <c r="I73" s="12">
        <v>20</v>
      </c>
      <c r="J73" s="12">
        <v>16</v>
      </c>
      <c r="K73" s="12">
        <v>16</v>
      </c>
      <c r="L73" s="12">
        <v>16</v>
      </c>
      <c r="M73" s="12">
        <v>16</v>
      </c>
      <c r="N73" s="12">
        <v>20</v>
      </c>
      <c r="O73" s="404">
        <f t="shared" si="1"/>
        <v>104</v>
      </c>
    </row>
    <row r="74" spans="1:15" x14ac:dyDescent="0.25">
      <c r="A74" s="24"/>
      <c r="B74" s="25"/>
      <c r="C74" s="25"/>
      <c r="D74" s="25"/>
      <c r="E74" s="24"/>
      <c r="F74" s="24"/>
      <c r="G74" s="24"/>
      <c r="H74" s="26"/>
      <c r="I74" s="26"/>
      <c r="J74" s="26"/>
      <c r="K74" s="26"/>
      <c r="L74" s="26"/>
      <c r="M74" s="26"/>
      <c r="N74" s="26"/>
      <c r="O74" s="26"/>
    </row>
    <row r="75" spans="1:15" ht="15.75" x14ac:dyDescent="0.25">
      <c r="A75" s="27"/>
      <c r="B75" s="28"/>
      <c r="C75" s="28"/>
      <c r="D75" s="28"/>
      <c r="E75" s="29" t="s">
        <v>84</v>
      </c>
      <c r="F75" s="30">
        <v>82</v>
      </c>
      <c r="G75" s="27"/>
      <c r="H75" s="31"/>
      <c r="I75" s="32"/>
      <c r="J75" s="32"/>
      <c r="K75" s="32"/>
      <c r="L75" s="32"/>
      <c r="M75" s="33" t="s">
        <v>85</v>
      </c>
      <c r="N75" s="34"/>
      <c r="O75" s="35">
        <v>51168</v>
      </c>
    </row>
    <row r="76" spans="1:15" x14ac:dyDescent="0.25">
      <c r="A76" s="27"/>
      <c r="B76" s="28"/>
      <c r="C76" s="28"/>
      <c r="D76" s="28"/>
      <c r="E76" s="27"/>
      <c r="F76" s="27"/>
      <c r="G76" s="27"/>
      <c r="H76" s="31"/>
      <c r="I76" s="32"/>
      <c r="J76" s="32"/>
      <c r="K76" s="32"/>
      <c r="L76" s="32"/>
      <c r="M76" s="32"/>
      <c r="N76" s="32"/>
      <c r="O76" s="32"/>
    </row>
    <row r="77" spans="1:15" ht="15.75" x14ac:dyDescent="0.25">
      <c r="A77" s="36"/>
      <c r="B77" s="37"/>
      <c r="C77" s="37"/>
      <c r="D77" s="37"/>
      <c r="E77" s="36"/>
      <c r="F77" s="36"/>
      <c r="G77" s="36"/>
      <c r="H77" s="38"/>
      <c r="I77" s="38"/>
      <c r="J77" s="38"/>
      <c r="K77" s="424"/>
      <c r="L77" s="424"/>
      <c r="M77" s="424"/>
      <c r="N77" s="424"/>
      <c r="O77" s="39"/>
    </row>
    <row r="78" spans="1:15" ht="16.5" thickBot="1" x14ac:dyDescent="0.3">
      <c r="A78" s="36"/>
      <c r="B78" s="37"/>
      <c r="C78" s="40"/>
      <c r="D78" s="41"/>
      <c r="E78" s="42"/>
      <c r="F78" s="43"/>
      <c r="G78" s="36"/>
      <c r="H78" s="38"/>
      <c r="I78" s="38"/>
      <c r="J78" s="38"/>
      <c r="K78" s="38"/>
      <c r="L78" s="44"/>
      <c r="M78" s="44"/>
      <c r="N78" s="44"/>
      <c r="O78" s="39"/>
    </row>
    <row r="79" spans="1:15" ht="32.25" thickBot="1" x14ac:dyDescent="0.3">
      <c r="A79" s="36"/>
      <c r="B79" s="45" t="s">
        <v>86</v>
      </c>
      <c r="C79" s="46"/>
      <c r="D79" s="47"/>
      <c r="E79" s="48"/>
      <c r="F79" s="38"/>
      <c r="G79" s="36"/>
      <c r="H79" s="38"/>
      <c r="I79" s="38"/>
      <c r="J79" s="38"/>
      <c r="K79" s="38"/>
      <c r="L79" s="42"/>
      <c r="M79" s="42"/>
      <c r="N79" s="42"/>
      <c r="O79" s="49"/>
    </row>
    <row r="80" spans="1:15" ht="89.25" customHeight="1" x14ac:dyDescent="0.25">
      <c r="A80" s="50"/>
      <c r="B80" s="425" t="s">
        <v>87</v>
      </c>
      <c r="C80" s="425"/>
      <c r="D80" s="51"/>
      <c r="E80" s="40"/>
      <c r="F80" s="36"/>
      <c r="G80" s="36"/>
      <c r="H80" s="38"/>
      <c r="I80" s="38"/>
      <c r="J80" s="38"/>
      <c r="K80" s="38"/>
      <c r="L80" s="38"/>
      <c r="M80" s="38"/>
      <c r="N80" s="42"/>
      <c r="O80" s="52"/>
    </row>
    <row r="81" spans="1:15" ht="70.5" customHeight="1" x14ac:dyDescent="0.25">
      <c r="A81" s="53"/>
      <c r="B81" s="425" t="s">
        <v>88</v>
      </c>
      <c r="C81" s="425"/>
      <c r="D81" s="51"/>
      <c r="E81" s="36"/>
      <c r="F81" s="36"/>
      <c r="G81" s="36"/>
      <c r="H81" s="38"/>
      <c r="I81" s="38"/>
      <c r="J81" s="38"/>
      <c r="K81" s="38"/>
      <c r="L81" s="38"/>
      <c r="M81" s="38"/>
      <c r="N81" s="38"/>
      <c r="O81" s="38"/>
    </row>
    <row r="82" spans="1:15" ht="57" customHeight="1" x14ac:dyDescent="0.25">
      <c r="A82" s="54">
        <v>82</v>
      </c>
      <c r="B82" s="425" t="s">
        <v>89</v>
      </c>
      <c r="C82" s="425"/>
      <c r="D82" s="55"/>
      <c r="E82" s="36"/>
      <c r="F82" s="36"/>
      <c r="G82" s="36"/>
      <c r="H82" s="38"/>
      <c r="I82" s="38"/>
      <c r="J82" s="38"/>
      <c r="K82" s="38"/>
      <c r="L82" s="38"/>
      <c r="M82" s="38"/>
      <c r="N82" s="38"/>
      <c r="O82" s="38"/>
    </row>
    <row r="83" spans="1:15" ht="37.5" customHeight="1" thickBot="1" x14ac:dyDescent="0.3">
      <c r="A83" s="56">
        <v>59848</v>
      </c>
      <c r="B83" s="425" t="s">
        <v>90</v>
      </c>
      <c r="C83" s="425"/>
      <c r="D83" s="37"/>
      <c r="E83" s="36"/>
      <c r="F83" s="36"/>
      <c r="G83" s="36"/>
      <c r="H83" s="38"/>
      <c r="I83" s="38"/>
      <c r="J83" s="38"/>
      <c r="K83" s="38"/>
      <c r="L83" s="38"/>
      <c r="M83" s="38"/>
      <c r="N83" s="38"/>
      <c r="O83" s="38"/>
    </row>
    <row r="84" spans="1:15" x14ac:dyDescent="0.25">
      <c r="A84" s="57"/>
      <c r="B84" s="58"/>
      <c r="C84" s="58"/>
      <c r="D84" s="58"/>
      <c r="E84" s="36"/>
      <c r="F84" s="36"/>
      <c r="G84" s="36"/>
      <c r="H84" s="38"/>
      <c r="I84" s="38"/>
      <c r="J84" s="38"/>
      <c r="K84" s="38"/>
      <c r="L84" s="38"/>
      <c r="M84" s="38"/>
      <c r="N84" s="38"/>
      <c r="O84" s="38"/>
    </row>
  </sheetData>
  <mergeCells count="92">
    <mergeCell ref="K77:N77"/>
    <mergeCell ref="B80:C80"/>
    <mergeCell ref="B81:C81"/>
    <mergeCell ref="B82:C82"/>
    <mergeCell ref="B83:C83"/>
    <mergeCell ref="A67:A68"/>
    <mergeCell ref="B67:B68"/>
    <mergeCell ref="C67:C68"/>
    <mergeCell ref="A70:A72"/>
    <mergeCell ref="B70:B72"/>
    <mergeCell ref="C70:C72"/>
    <mergeCell ref="A62:A63"/>
    <mergeCell ref="B62:B63"/>
    <mergeCell ref="C62:C63"/>
    <mergeCell ref="A64:A65"/>
    <mergeCell ref="B64:B65"/>
    <mergeCell ref="C64:C65"/>
    <mergeCell ref="A58:A59"/>
    <mergeCell ref="B58:B59"/>
    <mergeCell ref="C58:C59"/>
    <mergeCell ref="A60:A61"/>
    <mergeCell ref="B60:B61"/>
    <mergeCell ref="C60:C61"/>
    <mergeCell ref="A54:A55"/>
    <mergeCell ref="B54:B55"/>
    <mergeCell ref="C54:C55"/>
    <mergeCell ref="A56:A57"/>
    <mergeCell ref="B56:B57"/>
    <mergeCell ref="C56:C57"/>
    <mergeCell ref="A50:A51"/>
    <mergeCell ref="B50:B51"/>
    <mergeCell ref="C50:C51"/>
    <mergeCell ref="A52:A53"/>
    <mergeCell ref="B52:B53"/>
    <mergeCell ref="C52:C53"/>
    <mergeCell ref="A46:A47"/>
    <mergeCell ref="B46:B47"/>
    <mergeCell ref="C46:C47"/>
    <mergeCell ref="A48:A49"/>
    <mergeCell ref="B48:B49"/>
    <mergeCell ref="C48:C49"/>
    <mergeCell ref="A40:A42"/>
    <mergeCell ref="B40:B42"/>
    <mergeCell ref="C40:C42"/>
    <mergeCell ref="D40:D41"/>
    <mergeCell ref="A43:A45"/>
    <mergeCell ref="B43:B45"/>
    <mergeCell ref="C43:C45"/>
    <mergeCell ref="D43:D44"/>
    <mergeCell ref="D32:D33"/>
    <mergeCell ref="A35:A36"/>
    <mergeCell ref="B35:B36"/>
    <mergeCell ref="A37:A39"/>
    <mergeCell ref="B37:B39"/>
    <mergeCell ref="C37:C39"/>
    <mergeCell ref="D37:D38"/>
    <mergeCell ref="D22:D23"/>
    <mergeCell ref="A25:A26"/>
    <mergeCell ref="B25:B26"/>
    <mergeCell ref="A27:A29"/>
    <mergeCell ref="B27:B29"/>
    <mergeCell ref="D27:D28"/>
    <mergeCell ref="A20:A21"/>
    <mergeCell ref="B20:B21"/>
    <mergeCell ref="C20:C21"/>
    <mergeCell ref="A22:A24"/>
    <mergeCell ref="B22:B24"/>
    <mergeCell ref="C22:C36"/>
    <mergeCell ref="A30:A31"/>
    <mergeCell ref="B30:B31"/>
    <mergeCell ref="A32:A34"/>
    <mergeCell ref="B32:B34"/>
    <mergeCell ref="D12:D13"/>
    <mergeCell ref="A15:A16"/>
    <mergeCell ref="B15:B16"/>
    <mergeCell ref="C15:C16"/>
    <mergeCell ref="A17:A18"/>
    <mergeCell ref="B17:B18"/>
    <mergeCell ref="C17:C18"/>
    <mergeCell ref="A7:A8"/>
    <mergeCell ref="B7:B8"/>
    <mergeCell ref="C7:C8"/>
    <mergeCell ref="A10:A11"/>
    <mergeCell ref="B10:B11"/>
    <mergeCell ref="C10:C14"/>
    <mergeCell ref="A12:A14"/>
    <mergeCell ref="B12:B14"/>
    <mergeCell ref="A2:O2"/>
    <mergeCell ref="A3:O3"/>
    <mergeCell ref="A5:A6"/>
    <mergeCell ref="B5:B6"/>
    <mergeCell ref="C5: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35" workbookViewId="0">
      <selection activeCell="I45" sqref="I45"/>
    </sheetView>
  </sheetViews>
  <sheetFormatPr baseColWidth="10" defaultRowHeight="15" x14ac:dyDescent="0.25"/>
  <sheetData>
    <row r="1" spans="1:15" x14ac:dyDescent="0.25">
      <c r="A1" s="60"/>
      <c r="B1" s="60"/>
      <c r="C1" s="60"/>
      <c r="D1" s="60"/>
      <c r="E1" s="60"/>
      <c r="F1" s="61"/>
      <c r="G1" s="61"/>
      <c r="H1" s="70"/>
      <c r="I1" s="71"/>
      <c r="J1" s="71"/>
      <c r="K1" s="71"/>
      <c r="L1" s="71"/>
      <c r="M1" s="71"/>
      <c r="N1" s="71"/>
      <c r="O1" s="60"/>
    </row>
    <row r="2" spans="1:15" ht="15.75" x14ac:dyDescent="0.25">
      <c r="A2" s="438" t="s">
        <v>91</v>
      </c>
      <c r="B2" s="438"/>
      <c r="C2" s="438"/>
      <c r="D2" s="438"/>
      <c r="E2" s="72"/>
      <c r="F2" s="72"/>
      <c r="G2" s="72"/>
      <c r="H2" s="73"/>
      <c r="I2" s="73"/>
      <c r="J2" s="73"/>
      <c r="K2" s="73"/>
      <c r="L2" s="73"/>
      <c r="M2" s="73"/>
      <c r="N2" s="73"/>
      <c r="O2" s="72"/>
    </row>
    <row r="3" spans="1:15" ht="16.5" thickBot="1" x14ac:dyDescent="0.3">
      <c r="A3" s="426" t="s">
        <v>92</v>
      </c>
      <c r="B3" s="426"/>
      <c r="C3" s="408"/>
      <c r="D3" s="408"/>
      <c r="E3" s="426"/>
      <c r="F3" s="426"/>
      <c r="G3" s="426"/>
      <c r="H3" s="426"/>
      <c r="I3" s="426"/>
      <c r="J3" s="426"/>
      <c r="K3" s="426"/>
      <c r="L3" s="426"/>
      <c r="M3" s="426"/>
      <c r="N3" s="426"/>
      <c r="O3" s="426"/>
    </row>
    <row r="4" spans="1:15" ht="90" thickBot="1" x14ac:dyDescent="0.3">
      <c r="A4" s="74" t="s">
        <v>3</v>
      </c>
      <c r="B4" s="75" t="s">
        <v>4</v>
      </c>
      <c r="C4" s="75" t="s">
        <v>5</v>
      </c>
      <c r="D4" s="76" t="s">
        <v>6</v>
      </c>
      <c r="E4" s="77" t="s">
        <v>7</v>
      </c>
      <c r="F4" s="76" t="s">
        <v>8</v>
      </c>
      <c r="G4" s="76" t="s">
        <v>9</v>
      </c>
      <c r="H4" s="76" t="s">
        <v>10</v>
      </c>
      <c r="I4" s="79" t="s">
        <v>11</v>
      </c>
      <c r="J4" s="78" t="s">
        <v>12</v>
      </c>
      <c r="K4" s="78" t="s">
        <v>13</v>
      </c>
      <c r="L4" s="79" t="s">
        <v>14</v>
      </c>
      <c r="M4" s="78" t="s">
        <v>15</v>
      </c>
      <c r="N4" s="78" t="s">
        <v>16</v>
      </c>
      <c r="O4" s="77" t="s">
        <v>295</v>
      </c>
    </row>
    <row r="5" spans="1:15" ht="39" x14ac:dyDescent="0.25">
      <c r="A5" s="427">
        <v>1</v>
      </c>
      <c r="B5" s="429" t="s">
        <v>93</v>
      </c>
      <c r="C5" s="429" t="s">
        <v>94</v>
      </c>
      <c r="D5" s="80" t="s">
        <v>95</v>
      </c>
      <c r="E5" s="81" t="s">
        <v>79</v>
      </c>
      <c r="F5" s="82">
        <v>1</v>
      </c>
      <c r="G5" s="82">
        <v>8</v>
      </c>
      <c r="H5" s="82">
        <v>8</v>
      </c>
      <c r="I5" s="82">
        <v>184</v>
      </c>
      <c r="J5" s="82">
        <v>168</v>
      </c>
      <c r="K5" s="82">
        <v>176</v>
      </c>
      <c r="L5" s="82">
        <v>176</v>
      </c>
      <c r="M5" s="82">
        <v>168</v>
      </c>
      <c r="N5" s="82">
        <v>184</v>
      </c>
      <c r="O5" s="402">
        <f>SUM(I5:N5)</f>
        <v>1056</v>
      </c>
    </row>
    <row r="6" spans="1:15" ht="26.25" x14ac:dyDescent="0.25">
      <c r="A6" s="428"/>
      <c r="B6" s="430"/>
      <c r="C6" s="430"/>
      <c r="D6" s="83" t="s">
        <v>96</v>
      </c>
      <c r="E6" s="84" t="s">
        <v>22</v>
      </c>
      <c r="F6" s="85">
        <v>1</v>
      </c>
      <c r="G6" s="85">
        <v>4</v>
      </c>
      <c r="H6" s="85">
        <v>4</v>
      </c>
      <c r="I6" s="85">
        <v>16</v>
      </c>
      <c r="J6" s="85">
        <v>20</v>
      </c>
      <c r="K6" s="85">
        <v>16</v>
      </c>
      <c r="L6" s="85">
        <v>20</v>
      </c>
      <c r="M6" s="85">
        <v>16</v>
      </c>
      <c r="N6" s="85">
        <v>16</v>
      </c>
      <c r="O6" s="402">
        <f t="shared" ref="O6:O37" si="0">SUM(I6:N6)</f>
        <v>104</v>
      </c>
    </row>
    <row r="7" spans="1:15" ht="39" x14ac:dyDescent="0.25">
      <c r="A7" s="428">
        <v>2</v>
      </c>
      <c r="B7" s="430" t="s">
        <v>97</v>
      </c>
      <c r="C7" s="430" t="s">
        <v>98</v>
      </c>
      <c r="D7" s="83" t="s">
        <v>95</v>
      </c>
      <c r="E7" s="84" t="s">
        <v>79</v>
      </c>
      <c r="F7" s="85">
        <v>1</v>
      </c>
      <c r="G7" s="85">
        <v>8</v>
      </c>
      <c r="H7" s="85">
        <v>8</v>
      </c>
      <c r="I7" s="85">
        <v>184</v>
      </c>
      <c r="J7" s="85">
        <v>168</v>
      </c>
      <c r="K7" s="85">
        <v>176</v>
      </c>
      <c r="L7" s="85">
        <v>176</v>
      </c>
      <c r="M7" s="85">
        <v>168</v>
      </c>
      <c r="N7" s="85">
        <v>184</v>
      </c>
      <c r="O7" s="402">
        <f t="shared" si="0"/>
        <v>1056</v>
      </c>
    </row>
    <row r="8" spans="1:15" ht="26.25" x14ac:dyDescent="0.25">
      <c r="A8" s="428"/>
      <c r="B8" s="430"/>
      <c r="C8" s="430"/>
      <c r="D8" s="83" t="s">
        <v>96</v>
      </c>
      <c r="E8" s="84" t="s">
        <v>22</v>
      </c>
      <c r="F8" s="85">
        <v>1</v>
      </c>
      <c r="G8" s="85">
        <v>4</v>
      </c>
      <c r="H8" s="85">
        <v>4</v>
      </c>
      <c r="I8" s="85">
        <v>16</v>
      </c>
      <c r="J8" s="85">
        <v>20</v>
      </c>
      <c r="K8" s="85">
        <v>16</v>
      </c>
      <c r="L8" s="85">
        <v>20</v>
      </c>
      <c r="M8" s="85">
        <v>16</v>
      </c>
      <c r="N8" s="85">
        <v>16</v>
      </c>
      <c r="O8" s="402">
        <f t="shared" si="0"/>
        <v>104</v>
      </c>
    </row>
    <row r="9" spans="1:15" ht="39" x14ac:dyDescent="0.25">
      <c r="A9" s="428">
        <v>3</v>
      </c>
      <c r="B9" s="430" t="s">
        <v>99</v>
      </c>
      <c r="C9" s="430" t="s">
        <v>100</v>
      </c>
      <c r="D9" s="83" t="s">
        <v>95</v>
      </c>
      <c r="E9" s="84" t="s">
        <v>79</v>
      </c>
      <c r="F9" s="85">
        <v>1</v>
      </c>
      <c r="G9" s="85">
        <v>8</v>
      </c>
      <c r="H9" s="85">
        <v>8</v>
      </c>
      <c r="I9" s="85">
        <v>184</v>
      </c>
      <c r="J9" s="85">
        <v>168</v>
      </c>
      <c r="K9" s="85">
        <v>176</v>
      </c>
      <c r="L9" s="85">
        <v>176</v>
      </c>
      <c r="M9" s="85">
        <v>168</v>
      </c>
      <c r="N9" s="85">
        <v>184</v>
      </c>
      <c r="O9" s="402">
        <f t="shared" si="0"/>
        <v>1056</v>
      </c>
    </row>
    <row r="10" spans="1:15" ht="26.25" x14ac:dyDescent="0.25">
      <c r="A10" s="428"/>
      <c r="B10" s="430"/>
      <c r="C10" s="430"/>
      <c r="D10" s="83" t="s">
        <v>96</v>
      </c>
      <c r="E10" s="84" t="s">
        <v>22</v>
      </c>
      <c r="F10" s="85">
        <v>1</v>
      </c>
      <c r="G10" s="85">
        <v>4</v>
      </c>
      <c r="H10" s="85">
        <v>4</v>
      </c>
      <c r="I10" s="85">
        <v>16</v>
      </c>
      <c r="J10" s="85">
        <v>20</v>
      </c>
      <c r="K10" s="85">
        <v>16</v>
      </c>
      <c r="L10" s="85">
        <v>20</v>
      </c>
      <c r="M10" s="85">
        <v>16</v>
      </c>
      <c r="N10" s="85">
        <v>16</v>
      </c>
      <c r="O10" s="402">
        <f t="shared" si="0"/>
        <v>104</v>
      </c>
    </row>
    <row r="11" spans="1:15" ht="39" x14ac:dyDescent="0.25">
      <c r="A11" s="428">
        <v>4</v>
      </c>
      <c r="B11" s="430" t="s">
        <v>101</v>
      </c>
      <c r="C11" s="430" t="s">
        <v>100</v>
      </c>
      <c r="D11" s="83" t="s">
        <v>95</v>
      </c>
      <c r="E11" s="84" t="s">
        <v>79</v>
      </c>
      <c r="F11" s="85">
        <v>1</v>
      </c>
      <c r="G11" s="85">
        <v>8</v>
      </c>
      <c r="H11" s="85">
        <v>8</v>
      </c>
      <c r="I11" s="85">
        <v>184</v>
      </c>
      <c r="J11" s="85">
        <v>168</v>
      </c>
      <c r="K11" s="85">
        <v>176</v>
      </c>
      <c r="L11" s="85">
        <v>176</v>
      </c>
      <c r="M11" s="85">
        <v>168</v>
      </c>
      <c r="N11" s="85">
        <v>184</v>
      </c>
      <c r="O11" s="402">
        <f t="shared" si="0"/>
        <v>1056</v>
      </c>
    </row>
    <row r="12" spans="1:15" ht="26.25" x14ac:dyDescent="0.25">
      <c r="A12" s="428"/>
      <c r="B12" s="430"/>
      <c r="C12" s="430"/>
      <c r="D12" s="83" t="s">
        <v>96</v>
      </c>
      <c r="E12" s="84" t="s">
        <v>22</v>
      </c>
      <c r="F12" s="85">
        <v>1</v>
      </c>
      <c r="G12" s="85">
        <v>4</v>
      </c>
      <c r="H12" s="85">
        <v>4</v>
      </c>
      <c r="I12" s="85">
        <v>16</v>
      </c>
      <c r="J12" s="85">
        <v>20</v>
      </c>
      <c r="K12" s="85">
        <v>16</v>
      </c>
      <c r="L12" s="85">
        <v>20</v>
      </c>
      <c r="M12" s="85">
        <v>16</v>
      </c>
      <c r="N12" s="85">
        <v>16</v>
      </c>
      <c r="O12" s="402">
        <f t="shared" si="0"/>
        <v>104</v>
      </c>
    </row>
    <row r="13" spans="1:15" ht="179.25" x14ac:dyDescent="0.25">
      <c r="A13" s="86">
        <v>5</v>
      </c>
      <c r="B13" s="87" t="s">
        <v>102</v>
      </c>
      <c r="C13" s="87" t="s">
        <v>100</v>
      </c>
      <c r="D13" s="83" t="s">
        <v>103</v>
      </c>
      <c r="E13" s="84" t="s">
        <v>79</v>
      </c>
      <c r="F13" s="88">
        <v>1</v>
      </c>
      <c r="G13" s="88">
        <v>8</v>
      </c>
      <c r="H13" s="88">
        <v>8</v>
      </c>
      <c r="I13" s="89">
        <v>248</v>
      </c>
      <c r="J13" s="89">
        <v>248</v>
      </c>
      <c r="K13" s="89">
        <v>240</v>
      </c>
      <c r="L13" s="89">
        <v>248</v>
      </c>
      <c r="M13" s="89">
        <v>240</v>
      </c>
      <c r="N13" s="89">
        <v>248</v>
      </c>
      <c r="O13" s="402">
        <f t="shared" si="0"/>
        <v>1472</v>
      </c>
    </row>
    <row r="14" spans="1:15" ht="39" x14ac:dyDescent="0.25">
      <c r="A14" s="428">
        <v>6</v>
      </c>
      <c r="B14" s="430" t="s">
        <v>104</v>
      </c>
      <c r="C14" s="430" t="s">
        <v>100</v>
      </c>
      <c r="D14" s="83" t="s">
        <v>95</v>
      </c>
      <c r="E14" s="84" t="s">
        <v>79</v>
      </c>
      <c r="F14" s="85">
        <v>1</v>
      </c>
      <c r="G14" s="85">
        <v>8</v>
      </c>
      <c r="H14" s="85">
        <v>8</v>
      </c>
      <c r="I14" s="85">
        <v>184</v>
      </c>
      <c r="J14" s="85">
        <v>168</v>
      </c>
      <c r="K14" s="85">
        <v>176</v>
      </c>
      <c r="L14" s="85">
        <v>176</v>
      </c>
      <c r="M14" s="85">
        <v>168</v>
      </c>
      <c r="N14" s="85">
        <v>184</v>
      </c>
      <c r="O14" s="402">
        <f t="shared" si="0"/>
        <v>1056</v>
      </c>
    </row>
    <row r="15" spans="1:15" ht="26.25" x14ac:dyDescent="0.25">
      <c r="A15" s="428"/>
      <c r="B15" s="430"/>
      <c r="C15" s="430"/>
      <c r="D15" s="83" t="s">
        <v>96</v>
      </c>
      <c r="E15" s="84" t="s">
        <v>22</v>
      </c>
      <c r="F15" s="85">
        <v>1</v>
      </c>
      <c r="G15" s="85">
        <v>4</v>
      </c>
      <c r="H15" s="85">
        <v>4</v>
      </c>
      <c r="I15" s="85">
        <v>16</v>
      </c>
      <c r="J15" s="85">
        <v>20</v>
      </c>
      <c r="K15" s="85">
        <v>16</v>
      </c>
      <c r="L15" s="85">
        <v>20</v>
      </c>
      <c r="M15" s="85">
        <v>16</v>
      </c>
      <c r="N15" s="85">
        <v>16</v>
      </c>
      <c r="O15" s="402">
        <f t="shared" si="0"/>
        <v>104</v>
      </c>
    </row>
    <row r="16" spans="1:15" ht="39" x14ac:dyDescent="0.25">
      <c r="A16" s="428">
        <v>7</v>
      </c>
      <c r="B16" s="431" t="s">
        <v>105</v>
      </c>
      <c r="C16" s="430" t="s">
        <v>106</v>
      </c>
      <c r="D16" s="83" t="s">
        <v>95</v>
      </c>
      <c r="E16" s="84" t="s">
        <v>79</v>
      </c>
      <c r="F16" s="85">
        <v>1</v>
      </c>
      <c r="G16" s="85">
        <v>8</v>
      </c>
      <c r="H16" s="85">
        <v>8</v>
      </c>
      <c r="I16" s="85">
        <v>184</v>
      </c>
      <c r="J16" s="85">
        <v>168</v>
      </c>
      <c r="K16" s="85">
        <v>176</v>
      </c>
      <c r="L16" s="85">
        <v>176</v>
      </c>
      <c r="M16" s="85">
        <v>168</v>
      </c>
      <c r="N16" s="85">
        <v>184</v>
      </c>
      <c r="O16" s="402">
        <f t="shared" si="0"/>
        <v>1056</v>
      </c>
    </row>
    <row r="17" spans="1:15" ht="26.25" x14ac:dyDescent="0.25">
      <c r="A17" s="428"/>
      <c r="B17" s="431"/>
      <c r="C17" s="430"/>
      <c r="D17" s="83" t="s">
        <v>96</v>
      </c>
      <c r="E17" s="84" t="s">
        <v>22</v>
      </c>
      <c r="F17" s="85">
        <v>1</v>
      </c>
      <c r="G17" s="85">
        <v>4</v>
      </c>
      <c r="H17" s="85">
        <v>4</v>
      </c>
      <c r="I17" s="85">
        <v>16</v>
      </c>
      <c r="J17" s="85">
        <v>20</v>
      </c>
      <c r="K17" s="85">
        <v>16</v>
      </c>
      <c r="L17" s="85">
        <v>20</v>
      </c>
      <c r="M17" s="85">
        <v>16</v>
      </c>
      <c r="N17" s="85">
        <v>16</v>
      </c>
      <c r="O17" s="402">
        <f t="shared" si="0"/>
        <v>104</v>
      </c>
    </row>
    <row r="18" spans="1:15" ht="39" x14ac:dyDescent="0.25">
      <c r="A18" s="428">
        <v>8</v>
      </c>
      <c r="B18" s="431" t="s">
        <v>107</v>
      </c>
      <c r="C18" s="430" t="s">
        <v>106</v>
      </c>
      <c r="D18" s="83" t="s">
        <v>95</v>
      </c>
      <c r="E18" s="84" t="s">
        <v>79</v>
      </c>
      <c r="F18" s="85">
        <v>1</v>
      </c>
      <c r="G18" s="85">
        <v>8</v>
      </c>
      <c r="H18" s="85">
        <v>8</v>
      </c>
      <c r="I18" s="85">
        <v>184</v>
      </c>
      <c r="J18" s="85">
        <v>168</v>
      </c>
      <c r="K18" s="85">
        <v>176</v>
      </c>
      <c r="L18" s="85">
        <v>176</v>
      </c>
      <c r="M18" s="85">
        <v>168</v>
      </c>
      <c r="N18" s="85">
        <v>184</v>
      </c>
      <c r="O18" s="402">
        <f t="shared" si="0"/>
        <v>1056</v>
      </c>
    </row>
    <row r="19" spans="1:15" ht="26.25" x14ac:dyDescent="0.25">
      <c r="A19" s="428"/>
      <c r="B19" s="431"/>
      <c r="C19" s="430"/>
      <c r="D19" s="83" t="s">
        <v>96</v>
      </c>
      <c r="E19" s="84" t="s">
        <v>22</v>
      </c>
      <c r="F19" s="85">
        <v>1</v>
      </c>
      <c r="G19" s="85">
        <v>4</v>
      </c>
      <c r="H19" s="85">
        <v>4</v>
      </c>
      <c r="I19" s="85">
        <v>16</v>
      </c>
      <c r="J19" s="85">
        <v>20</v>
      </c>
      <c r="K19" s="85">
        <v>16</v>
      </c>
      <c r="L19" s="85">
        <v>20</v>
      </c>
      <c r="M19" s="85">
        <v>16</v>
      </c>
      <c r="N19" s="85">
        <v>16</v>
      </c>
      <c r="O19" s="402">
        <f t="shared" si="0"/>
        <v>104</v>
      </c>
    </row>
    <row r="20" spans="1:15" ht="23.25" x14ac:dyDescent="0.25">
      <c r="A20" s="432">
        <v>9</v>
      </c>
      <c r="B20" s="433" t="s">
        <v>24</v>
      </c>
      <c r="C20" s="434"/>
      <c r="D20" s="90" t="s">
        <v>95</v>
      </c>
      <c r="E20" s="91" t="s">
        <v>79</v>
      </c>
      <c r="F20" s="92">
        <v>1</v>
      </c>
      <c r="G20" s="92">
        <v>8</v>
      </c>
      <c r="H20" s="92">
        <v>8</v>
      </c>
      <c r="I20" s="92">
        <v>184</v>
      </c>
      <c r="J20" s="92">
        <v>168</v>
      </c>
      <c r="K20" s="92">
        <v>176</v>
      </c>
      <c r="L20" s="92">
        <v>176</v>
      </c>
      <c r="M20" s="92">
        <v>152</v>
      </c>
      <c r="N20" s="92">
        <v>160</v>
      </c>
      <c r="O20" s="402">
        <f t="shared" si="0"/>
        <v>1016</v>
      </c>
    </row>
    <row r="21" spans="1:15" ht="23.25" x14ac:dyDescent="0.25">
      <c r="A21" s="432"/>
      <c r="B21" s="433"/>
      <c r="C21" s="434"/>
      <c r="D21" s="90" t="s">
        <v>26</v>
      </c>
      <c r="E21" s="91" t="s">
        <v>27</v>
      </c>
      <c r="F21" s="92">
        <v>1</v>
      </c>
      <c r="G21" s="92">
        <v>8</v>
      </c>
      <c r="H21" s="92">
        <v>8</v>
      </c>
      <c r="I21" s="92">
        <v>216</v>
      </c>
      <c r="J21" s="92">
        <v>208</v>
      </c>
      <c r="K21" s="92">
        <v>208</v>
      </c>
      <c r="L21" s="92">
        <v>216</v>
      </c>
      <c r="M21" s="92">
        <v>200</v>
      </c>
      <c r="N21" s="92">
        <v>216</v>
      </c>
      <c r="O21" s="402">
        <f t="shared" si="0"/>
        <v>1264</v>
      </c>
    </row>
    <row r="22" spans="1:15" x14ac:dyDescent="0.25">
      <c r="A22" s="432"/>
      <c r="B22" s="433"/>
      <c r="C22" s="434"/>
      <c r="D22" s="90" t="s">
        <v>80</v>
      </c>
      <c r="E22" s="91" t="s">
        <v>22</v>
      </c>
      <c r="F22" s="92">
        <v>1</v>
      </c>
      <c r="G22" s="92">
        <v>4</v>
      </c>
      <c r="H22" s="92">
        <v>4</v>
      </c>
      <c r="I22" s="92">
        <v>16</v>
      </c>
      <c r="J22" s="92">
        <v>20</v>
      </c>
      <c r="K22" s="92">
        <v>16</v>
      </c>
      <c r="L22" s="92">
        <v>16</v>
      </c>
      <c r="M22" s="92">
        <v>20</v>
      </c>
      <c r="N22" s="92">
        <v>16</v>
      </c>
      <c r="O22" s="402">
        <f t="shared" si="0"/>
        <v>104</v>
      </c>
    </row>
    <row r="23" spans="1:15" ht="39" x14ac:dyDescent="0.25">
      <c r="A23" s="436">
        <v>10</v>
      </c>
      <c r="B23" s="437" t="s">
        <v>108</v>
      </c>
      <c r="C23" s="435" t="s">
        <v>109</v>
      </c>
      <c r="D23" s="83" t="s">
        <v>95</v>
      </c>
      <c r="E23" s="84" t="s">
        <v>79</v>
      </c>
      <c r="F23" s="85">
        <v>1</v>
      </c>
      <c r="G23" s="85">
        <v>8</v>
      </c>
      <c r="H23" s="85">
        <v>8</v>
      </c>
      <c r="I23" s="85">
        <v>184</v>
      </c>
      <c r="J23" s="85">
        <v>168</v>
      </c>
      <c r="K23" s="85">
        <v>160</v>
      </c>
      <c r="L23" s="85">
        <v>160</v>
      </c>
      <c r="M23" s="85">
        <v>152</v>
      </c>
      <c r="N23" s="85">
        <v>160</v>
      </c>
      <c r="O23" s="402">
        <f t="shared" si="0"/>
        <v>984</v>
      </c>
    </row>
    <row r="24" spans="1:15" ht="26.25" x14ac:dyDescent="0.25">
      <c r="A24" s="436"/>
      <c r="B24" s="437"/>
      <c r="C24" s="435"/>
      <c r="D24" s="83" t="s">
        <v>96</v>
      </c>
      <c r="E24" s="84" t="s">
        <v>22</v>
      </c>
      <c r="F24" s="85">
        <v>1</v>
      </c>
      <c r="G24" s="85">
        <v>4</v>
      </c>
      <c r="H24" s="85">
        <v>4</v>
      </c>
      <c r="I24" s="85">
        <v>16</v>
      </c>
      <c r="J24" s="85">
        <v>20</v>
      </c>
      <c r="K24" s="85">
        <v>16</v>
      </c>
      <c r="L24" s="85">
        <v>20</v>
      </c>
      <c r="M24" s="85">
        <v>16</v>
      </c>
      <c r="N24" s="85">
        <v>12</v>
      </c>
      <c r="O24" s="402">
        <f t="shared" si="0"/>
        <v>100</v>
      </c>
    </row>
    <row r="25" spans="1:15" ht="39" x14ac:dyDescent="0.25">
      <c r="A25" s="436">
        <v>11</v>
      </c>
      <c r="B25" s="437" t="s">
        <v>110</v>
      </c>
      <c r="C25" s="435" t="s">
        <v>111</v>
      </c>
      <c r="D25" s="83" t="s">
        <v>95</v>
      </c>
      <c r="E25" s="84" t="s">
        <v>79</v>
      </c>
      <c r="F25" s="85">
        <v>1</v>
      </c>
      <c r="G25" s="85">
        <v>8</v>
      </c>
      <c r="H25" s="85">
        <v>8</v>
      </c>
      <c r="I25" s="85">
        <v>184</v>
      </c>
      <c r="J25" s="85">
        <v>168</v>
      </c>
      <c r="K25" s="85">
        <v>160</v>
      </c>
      <c r="L25" s="85">
        <v>160</v>
      </c>
      <c r="M25" s="85">
        <v>152</v>
      </c>
      <c r="N25" s="85">
        <v>160</v>
      </c>
      <c r="O25" s="402">
        <f t="shared" si="0"/>
        <v>984</v>
      </c>
    </row>
    <row r="26" spans="1:15" ht="26.25" x14ac:dyDescent="0.25">
      <c r="A26" s="436"/>
      <c r="B26" s="437"/>
      <c r="C26" s="435"/>
      <c r="D26" s="83" t="s">
        <v>96</v>
      </c>
      <c r="E26" s="84" t="s">
        <v>22</v>
      </c>
      <c r="F26" s="85">
        <v>1</v>
      </c>
      <c r="G26" s="85">
        <v>4</v>
      </c>
      <c r="H26" s="85">
        <v>4</v>
      </c>
      <c r="I26" s="85">
        <v>16</v>
      </c>
      <c r="J26" s="85">
        <v>20</v>
      </c>
      <c r="K26" s="85">
        <v>16</v>
      </c>
      <c r="L26" s="85">
        <v>20</v>
      </c>
      <c r="M26" s="85">
        <v>16</v>
      </c>
      <c r="N26" s="85">
        <v>12</v>
      </c>
      <c r="O26" s="402">
        <f t="shared" si="0"/>
        <v>100</v>
      </c>
    </row>
    <row r="27" spans="1:15" ht="39" x14ac:dyDescent="0.25">
      <c r="A27" s="436">
        <v>12</v>
      </c>
      <c r="B27" s="435" t="s">
        <v>112</v>
      </c>
      <c r="C27" s="435" t="s">
        <v>111</v>
      </c>
      <c r="D27" s="83" t="s">
        <v>95</v>
      </c>
      <c r="E27" s="84" t="s">
        <v>79</v>
      </c>
      <c r="F27" s="85">
        <v>1</v>
      </c>
      <c r="G27" s="85">
        <v>8</v>
      </c>
      <c r="H27" s="85">
        <v>8</v>
      </c>
      <c r="I27" s="85">
        <v>184</v>
      </c>
      <c r="J27" s="85">
        <v>168</v>
      </c>
      <c r="K27" s="85">
        <v>160</v>
      </c>
      <c r="L27" s="85">
        <v>160</v>
      </c>
      <c r="M27" s="85">
        <v>152</v>
      </c>
      <c r="N27" s="85">
        <v>160</v>
      </c>
      <c r="O27" s="402">
        <f t="shared" si="0"/>
        <v>984</v>
      </c>
    </row>
    <row r="28" spans="1:15" ht="26.25" x14ac:dyDescent="0.25">
      <c r="A28" s="436"/>
      <c r="B28" s="435"/>
      <c r="C28" s="435"/>
      <c r="D28" s="83" t="s">
        <v>96</v>
      </c>
      <c r="E28" s="84" t="s">
        <v>22</v>
      </c>
      <c r="F28" s="85">
        <v>1</v>
      </c>
      <c r="G28" s="85">
        <v>4</v>
      </c>
      <c r="H28" s="85">
        <v>4</v>
      </c>
      <c r="I28" s="85">
        <v>16</v>
      </c>
      <c r="J28" s="85">
        <v>20</v>
      </c>
      <c r="K28" s="85">
        <v>16</v>
      </c>
      <c r="L28" s="85">
        <v>20</v>
      </c>
      <c r="M28" s="85">
        <v>16</v>
      </c>
      <c r="N28" s="85">
        <v>12</v>
      </c>
      <c r="O28" s="402">
        <f t="shared" si="0"/>
        <v>100</v>
      </c>
    </row>
    <row r="29" spans="1:15" ht="102.75" x14ac:dyDescent="0.25">
      <c r="A29" s="93">
        <v>13</v>
      </c>
      <c r="B29" s="94" t="s">
        <v>113</v>
      </c>
      <c r="C29" s="94" t="s">
        <v>114</v>
      </c>
      <c r="D29" s="83" t="s">
        <v>77</v>
      </c>
      <c r="E29" s="88" t="s">
        <v>22</v>
      </c>
      <c r="F29" s="88">
        <v>1</v>
      </c>
      <c r="G29" s="88">
        <v>4</v>
      </c>
      <c r="H29" s="88">
        <v>4</v>
      </c>
      <c r="I29" s="85">
        <v>108</v>
      </c>
      <c r="J29" s="85">
        <v>104</v>
      </c>
      <c r="K29" s="85">
        <v>96</v>
      </c>
      <c r="L29" s="85">
        <v>100</v>
      </c>
      <c r="M29" s="85">
        <v>92</v>
      </c>
      <c r="N29" s="85">
        <v>96</v>
      </c>
      <c r="O29" s="402">
        <f t="shared" si="0"/>
        <v>596</v>
      </c>
    </row>
    <row r="30" spans="1:15" ht="39" x14ac:dyDescent="0.25">
      <c r="A30" s="436">
        <v>14</v>
      </c>
      <c r="B30" s="439" t="s">
        <v>115</v>
      </c>
      <c r="C30" s="435" t="s">
        <v>116</v>
      </c>
      <c r="D30" s="83" t="s">
        <v>95</v>
      </c>
      <c r="E30" s="84" t="s">
        <v>79</v>
      </c>
      <c r="F30" s="85">
        <v>1</v>
      </c>
      <c r="G30" s="85">
        <v>8</v>
      </c>
      <c r="H30" s="85">
        <v>8</v>
      </c>
      <c r="I30" s="85">
        <v>184</v>
      </c>
      <c r="J30" s="85">
        <v>168</v>
      </c>
      <c r="K30" s="85">
        <v>160</v>
      </c>
      <c r="L30" s="85">
        <v>160</v>
      </c>
      <c r="M30" s="85">
        <v>152</v>
      </c>
      <c r="N30" s="85">
        <v>160</v>
      </c>
      <c r="O30" s="402">
        <f t="shared" si="0"/>
        <v>984</v>
      </c>
    </row>
    <row r="31" spans="1:15" ht="26.25" x14ac:dyDescent="0.25">
      <c r="A31" s="436"/>
      <c r="B31" s="439"/>
      <c r="C31" s="435"/>
      <c r="D31" s="83" t="s">
        <v>96</v>
      </c>
      <c r="E31" s="84" t="s">
        <v>22</v>
      </c>
      <c r="F31" s="85">
        <v>1</v>
      </c>
      <c r="G31" s="85">
        <v>4</v>
      </c>
      <c r="H31" s="85">
        <v>4</v>
      </c>
      <c r="I31" s="85">
        <v>16</v>
      </c>
      <c r="J31" s="85">
        <v>20</v>
      </c>
      <c r="K31" s="85">
        <v>16</v>
      </c>
      <c r="L31" s="85">
        <v>20</v>
      </c>
      <c r="M31" s="85">
        <v>16</v>
      </c>
      <c r="N31" s="85">
        <v>12</v>
      </c>
      <c r="O31" s="402">
        <f t="shared" si="0"/>
        <v>100</v>
      </c>
    </row>
    <row r="32" spans="1:15" ht="39" x14ac:dyDescent="0.25">
      <c r="A32" s="436">
        <v>15</v>
      </c>
      <c r="B32" s="439" t="s">
        <v>117</v>
      </c>
      <c r="C32" s="435" t="s">
        <v>118</v>
      </c>
      <c r="D32" s="83" t="s">
        <v>95</v>
      </c>
      <c r="E32" s="84" t="s">
        <v>79</v>
      </c>
      <c r="F32" s="85">
        <v>1</v>
      </c>
      <c r="G32" s="85">
        <v>8</v>
      </c>
      <c r="H32" s="85">
        <v>8</v>
      </c>
      <c r="I32" s="85">
        <v>184</v>
      </c>
      <c r="J32" s="85">
        <v>168</v>
      </c>
      <c r="K32" s="85">
        <v>160</v>
      </c>
      <c r="L32" s="85">
        <v>160</v>
      </c>
      <c r="M32" s="85">
        <v>152</v>
      </c>
      <c r="N32" s="85">
        <v>160</v>
      </c>
      <c r="O32" s="402">
        <f t="shared" si="0"/>
        <v>984</v>
      </c>
    </row>
    <row r="33" spans="1:15" ht="26.25" x14ac:dyDescent="0.25">
      <c r="A33" s="436"/>
      <c r="B33" s="439"/>
      <c r="C33" s="435"/>
      <c r="D33" s="83" t="s">
        <v>96</v>
      </c>
      <c r="E33" s="84" t="s">
        <v>22</v>
      </c>
      <c r="F33" s="85">
        <v>1</v>
      </c>
      <c r="G33" s="85">
        <v>4</v>
      </c>
      <c r="H33" s="85">
        <v>4</v>
      </c>
      <c r="I33" s="85">
        <v>16</v>
      </c>
      <c r="J33" s="85">
        <v>20</v>
      </c>
      <c r="K33" s="85">
        <v>16</v>
      </c>
      <c r="L33" s="85">
        <v>20</v>
      </c>
      <c r="M33" s="85">
        <v>16</v>
      </c>
      <c r="N33" s="85">
        <v>12</v>
      </c>
      <c r="O33" s="402">
        <f t="shared" si="0"/>
        <v>100</v>
      </c>
    </row>
    <row r="34" spans="1:15" ht="141" x14ac:dyDescent="0.25">
      <c r="A34" s="93">
        <v>16</v>
      </c>
      <c r="B34" s="95" t="s">
        <v>71</v>
      </c>
      <c r="C34" s="94" t="s">
        <v>119</v>
      </c>
      <c r="D34" s="83" t="s">
        <v>95</v>
      </c>
      <c r="E34" s="84" t="s">
        <v>120</v>
      </c>
      <c r="F34" s="85">
        <v>1</v>
      </c>
      <c r="G34" s="85">
        <v>4</v>
      </c>
      <c r="H34" s="85">
        <v>4</v>
      </c>
      <c r="I34" s="85">
        <v>92</v>
      </c>
      <c r="J34" s="85">
        <v>84</v>
      </c>
      <c r="K34" s="85">
        <v>80</v>
      </c>
      <c r="L34" s="85">
        <v>80</v>
      </c>
      <c r="M34" s="85">
        <v>76</v>
      </c>
      <c r="N34" s="85">
        <v>80</v>
      </c>
      <c r="O34" s="402">
        <f t="shared" si="0"/>
        <v>492</v>
      </c>
    </row>
    <row r="35" spans="1:15" ht="102" x14ac:dyDescent="0.25">
      <c r="A35" s="96">
        <v>17</v>
      </c>
      <c r="B35" s="97" t="s">
        <v>121</v>
      </c>
      <c r="C35" s="97" t="s">
        <v>122</v>
      </c>
      <c r="D35" s="98" t="s">
        <v>123</v>
      </c>
      <c r="E35" s="99" t="s">
        <v>31</v>
      </c>
      <c r="F35" s="99">
        <v>1</v>
      </c>
      <c r="G35" s="99">
        <v>4</v>
      </c>
      <c r="H35" s="99">
        <v>4</v>
      </c>
      <c r="I35" s="85">
        <v>16</v>
      </c>
      <c r="J35" s="85">
        <v>20</v>
      </c>
      <c r="K35" s="85">
        <v>16</v>
      </c>
      <c r="L35" s="85">
        <v>12</v>
      </c>
      <c r="M35" s="85">
        <v>12</v>
      </c>
      <c r="N35" s="85">
        <v>16</v>
      </c>
      <c r="O35" s="402">
        <f t="shared" si="0"/>
        <v>92</v>
      </c>
    </row>
    <row r="36" spans="1:15" ht="39" x14ac:dyDescent="0.25">
      <c r="A36" s="436">
        <v>18</v>
      </c>
      <c r="B36" s="437" t="s">
        <v>74</v>
      </c>
      <c r="C36" s="435" t="s">
        <v>124</v>
      </c>
      <c r="D36" s="83" t="s">
        <v>95</v>
      </c>
      <c r="E36" s="84" t="s">
        <v>79</v>
      </c>
      <c r="F36" s="85">
        <v>1</v>
      </c>
      <c r="G36" s="85">
        <v>8</v>
      </c>
      <c r="H36" s="85">
        <v>8</v>
      </c>
      <c r="I36" s="85">
        <v>184</v>
      </c>
      <c r="J36" s="85">
        <v>168</v>
      </c>
      <c r="K36" s="85">
        <v>160</v>
      </c>
      <c r="L36" s="85">
        <v>160</v>
      </c>
      <c r="M36" s="85">
        <v>152</v>
      </c>
      <c r="N36" s="85">
        <v>160</v>
      </c>
      <c r="O36" s="402">
        <f t="shared" si="0"/>
        <v>984</v>
      </c>
    </row>
    <row r="37" spans="1:15" ht="26.25" x14ac:dyDescent="0.25">
      <c r="A37" s="436"/>
      <c r="B37" s="437"/>
      <c r="C37" s="435"/>
      <c r="D37" s="83" t="s">
        <v>96</v>
      </c>
      <c r="E37" s="84" t="s">
        <v>22</v>
      </c>
      <c r="F37" s="85">
        <v>1</v>
      </c>
      <c r="G37" s="85">
        <v>4</v>
      </c>
      <c r="H37" s="85">
        <v>4</v>
      </c>
      <c r="I37" s="85">
        <v>16</v>
      </c>
      <c r="J37" s="85">
        <v>20</v>
      </c>
      <c r="K37" s="85">
        <v>16</v>
      </c>
      <c r="L37" s="85">
        <v>20</v>
      </c>
      <c r="M37" s="85">
        <v>16</v>
      </c>
      <c r="N37" s="85">
        <v>12</v>
      </c>
      <c r="O37" s="402">
        <f t="shared" si="0"/>
        <v>100</v>
      </c>
    </row>
    <row r="38" spans="1:15" x14ac:dyDescent="0.25">
      <c r="A38" s="100"/>
      <c r="B38" s="101"/>
      <c r="C38" s="101"/>
      <c r="D38" s="102"/>
      <c r="E38" s="103"/>
      <c r="F38" s="104"/>
      <c r="G38" s="104"/>
      <c r="H38" s="104"/>
      <c r="I38" s="104"/>
      <c r="J38" s="104"/>
      <c r="K38" s="104"/>
      <c r="L38" s="104"/>
      <c r="M38" s="104"/>
      <c r="N38" s="104"/>
      <c r="O38" s="104"/>
    </row>
    <row r="39" spans="1:15" x14ac:dyDescent="0.25">
      <c r="A39" s="100"/>
      <c r="B39" s="101"/>
      <c r="C39" s="101"/>
      <c r="D39" s="102"/>
      <c r="E39" s="103"/>
      <c r="F39" s="104"/>
      <c r="G39" s="104"/>
      <c r="H39" s="104"/>
      <c r="I39" s="104"/>
      <c r="J39" s="104"/>
      <c r="K39" s="104"/>
      <c r="L39" s="104"/>
      <c r="M39" s="104"/>
      <c r="N39" s="104"/>
      <c r="O39" s="104"/>
    </row>
    <row r="40" spans="1:15" x14ac:dyDescent="0.25">
      <c r="A40" s="100"/>
      <c r="B40" s="101"/>
      <c r="C40" s="101"/>
      <c r="D40" s="102"/>
      <c r="E40" s="103"/>
      <c r="F40" s="104"/>
      <c r="G40" s="104"/>
      <c r="H40" s="104"/>
      <c r="I40" s="104"/>
      <c r="J40" s="104"/>
      <c r="K40" s="104"/>
      <c r="L40" s="104"/>
      <c r="M40" s="104"/>
      <c r="N40" s="104"/>
      <c r="O40" s="104"/>
    </row>
    <row r="41" spans="1:15" x14ac:dyDescent="0.25">
      <c r="A41" s="105"/>
      <c r="B41" s="105"/>
      <c r="C41" s="105"/>
      <c r="D41" s="100"/>
      <c r="E41" s="106" t="s">
        <v>84</v>
      </c>
      <c r="F41" s="107">
        <v>33</v>
      </c>
      <c r="G41" s="108"/>
      <c r="H41" s="108"/>
      <c r="I41" s="109"/>
      <c r="J41" s="109"/>
      <c r="K41" s="109"/>
      <c r="L41" s="105"/>
      <c r="M41" s="110" t="s">
        <v>85</v>
      </c>
      <c r="N41" s="111"/>
      <c r="O41" s="112">
        <v>19660</v>
      </c>
    </row>
    <row r="42" spans="1:15" ht="31.5" x14ac:dyDescent="0.25">
      <c r="A42" s="62"/>
      <c r="B42" s="113" t="s">
        <v>86</v>
      </c>
      <c r="C42" s="123"/>
      <c r="D42" s="67"/>
      <c r="E42" s="114"/>
      <c r="F42" s="66"/>
      <c r="G42" s="62"/>
      <c r="H42" s="62"/>
      <c r="I42" s="63"/>
      <c r="J42" s="63"/>
      <c r="K42" s="63"/>
      <c r="L42" s="65"/>
      <c r="M42" s="65"/>
      <c r="N42" s="65"/>
      <c r="O42" s="115"/>
    </row>
    <row r="43" spans="1:15" x14ac:dyDescent="0.25">
      <c r="A43" s="116"/>
      <c r="B43" s="425" t="s">
        <v>125</v>
      </c>
      <c r="C43" s="425"/>
      <c r="D43" s="64"/>
      <c r="E43" s="68"/>
      <c r="F43" s="62"/>
      <c r="G43" s="62"/>
      <c r="H43" s="62"/>
      <c r="I43" s="63"/>
      <c r="J43" s="63"/>
      <c r="K43" s="63"/>
      <c r="L43" s="65"/>
      <c r="M43" s="63"/>
      <c r="N43" s="65"/>
      <c r="O43" s="69"/>
    </row>
    <row r="44" spans="1:15" x14ac:dyDescent="0.25">
      <c r="A44" s="117"/>
      <c r="B44" s="425" t="s">
        <v>126</v>
      </c>
      <c r="C44" s="425"/>
      <c r="D44" s="67"/>
      <c r="E44" s="65"/>
      <c r="F44" s="62"/>
      <c r="G44" s="62"/>
      <c r="H44" s="62"/>
      <c r="I44" s="63"/>
      <c r="J44" s="63"/>
      <c r="K44" s="63"/>
      <c r="L44" s="63"/>
      <c r="M44" s="63"/>
      <c r="N44" s="63"/>
      <c r="O44" s="118"/>
    </row>
    <row r="45" spans="1:15" x14ac:dyDescent="0.25">
      <c r="A45" s="124">
        <v>33</v>
      </c>
      <c r="B45" s="425" t="s">
        <v>89</v>
      </c>
      <c r="C45" s="425"/>
      <c r="D45" s="67"/>
      <c r="E45" s="65"/>
      <c r="F45" s="62"/>
      <c r="G45" s="62"/>
      <c r="H45" s="62"/>
      <c r="I45" s="63"/>
      <c r="J45" s="63"/>
      <c r="K45" s="63"/>
      <c r="L45" s="63"/>
      <c r="M45" s="63"/>
      <c r="N45" s="63"/>
      <c r="O45" s="63"/>
    </row>
    <row r="46" spans="1:15" x14ac:dyDescent="0.25">
      <c r="A46" s="119">
        <v>23208</v>
      </c>
      <c r="B46" s="425" t="s">
        <v>90</v>
      </c>
      <c r="C46" s="425"/>
      <c r="D46" s="120"/>
      <c r="E46" s="65"/>
      <c r="F46" s="62"/>
      <c r="G46" s="62"/>
      <c r="H46" s="62"/>
      <c r="I46" s="63"/>
      <c r="J46" s="63"/>
      <c r="K46" s="63"/>
      <c r="L46" s="63"/>
      <c r="M46" s="63"/>
      <c r="N46" s="63"/>
      <c r="O46" s="63"/>
    </row>
    <row r="47" spans="1:15" x14ac:dyDescent="0.25">
      <c r="A47" s="105"/>
      <c r="B47" s="105"/>
      <c r="C47" s="105"/>
      <c r="D47" s="100"/>
      <c r="E47" s="105"/>
      <c r="F47" s="121"/>
      <c r="G47" s="121"/>
      <c r="H47" s="108"/>
      <c r="I47" s="109"/>
      <c r="J47" s="109"/>
      <c r="K47" s="109"/>
      <c r="L47" s="109"/>
      <c r="M47" s="109"/>
      <c r="N47" s="109"/>
      <c r="O47" s="122"/>
    </row>
  </sheetData>
  <mergeCells count="48">
    <mergeCell ref="A2:D2"/>
    <mergeCell ref="B43:C43"/>
    <mergeCell ref="B46:C46"/>
    <mergeCell ref="B45:C45"/>
    <mergeCell ref="B44:C44"/>
    <mergeCell ref="A32:A33"/>
    <mergeCell ref="B32:B33"/>
    <mergeCell ref="C32:C33"/>
    <mergeCell ref="A36:A37"/>
    <mergeCell ref="B36:B37"/>
    <mergeCell ref="C36:C37"/>
    <mergeCell ref="A27:A28"/>
    <mergeCell ref="B27:B28"/>
    <mergeCell ref="C27:C28"/>
    <mergeCell ref="A30:A31"/>
    <mergeCell ref="B30:B31"/>
    <mergeCell ref="C30:C31"/>
    <mergeCell ref="A23:A24"/>
    <mergeCell ref="B23:B24"/>
    <mergeCell ref="C23:C24"/>
    <mergeCell ref="A25:A26"/>
    <mergeCell ref="B25:B26"/>
    <mergeCell ref="C25:C26"/>
    <mergeCell ref="A18:A19"/>
    <mergeCell ref="B18:B19"/>
    <mergeCell ref="C18:C19"/>
    <mergeCell ref="A20:A22"/>
    <mergeCell ref="B20:B22"/>
    <mergeCell ref="C20:C22"/>
    <mergeCell ref="A14:A15"/>
    <mergeCell ref="B14:B15"/>
    <mergeCell ref="C14:C15"/>
    <mergeCell ref="A16:A17"/>
    <mergeCell ref="B16:B17"/>
    <mergeCell ref="C16:C17"/>
    <mergeCell ref="A9:A10"/>
    <mergeCell ref="B9:B10"/>
    <mergeCell ref="C9:C10"/>
    <mergeCell ref="A11:A12"/>
    <mergeCell ref="B11:B12"/>
    <mergeCell ref="C11:C12"/>
    <mergeCell ref="A3:O3"/>
    <mergeCell ref="A5:A6"/>
    <mergeCell ref="B5:B6"/>
    <mergeCell ref="C5:C6"/>
    <mergeCell ref="A7:A8"/>
    <mergeCell ref="B7:B8"/>
    <mergeCell ref="C7:C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opLeftCell="B41" workbookViewId="0">
      <selection activeCell="N45" sqref="N45"/>
    </sheetView>
  </sheetViews>
  <sheetFormatPr baseColWidth="10" defaultRowHeight="15" x14ac:dyDescent="0.25"/>
  <sheetData>
    <row r="1" spans="1:15" x14ac:dyDescent="0.25">
      <c r="A1" s="125"/>
      <c r="B1" s="125"/>
      <c r="C1" s="125"/>
      <c r="D1" s="125"/>
      <c r="E1" s="125"/>
      <c r="F1" s="125"/>
      <c r="G1" s="125"/>
      <c r="H1" s="127"/>
      <c r="I1" s="127"/>
      <c r="J1" s="127"/>
      <c r="K1" s="127"/>
      <c r="L1" s="127"/>
      <c r="M1" s="127"/>
      <c r="N1" s="127"/>
      <c r="O1" s="125"/>
    </row>
    <row r="2" spans="1:15" ht="15.75" x14ac:dyDescent="0.25">
      <c r="A2" s="438" t="s">
        <v>91</v>
      </c>
      <c r="B2" s="438"/>
      <c r="C2" s="438"/>
      <c r="D2" s="438"/>
      <c r="E2" s="134"/>
      <c r="F2" s="135"/>
      <c r="G2" s="135"/>
      <c r="H2" s="136"/>
      <c r="I2" s="136"/>
      <c r="J2" s="136"/>
      <c r="K2" s="136"/>
      <c r="L2" s="136"/>
      <c r="M2" s="136"/>
      <c r="N2" s="136"/>
      <c r="O2" s="135"/>
    </row>
    <row r="3" spans="1:15" ht="16.5" thickBot="1" x14ac:dyDescent="0.3">
      <c r="A3" s="440" t="s">
        <v>127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</row>
    <row r="4" spans="1:15" ht="90" thickBot="1" x14ac:dyDescent="0.3">
      <c r="A4" s="137" t="s">
        <v>3</v>
      </c>
      <c r="B4" s="138" t="s">
        <v>4</v>
      </c>
      <c r="C4" s="129" t="s">
        <v>5</v>
      </c>
      <c r="D4" s="129" t="s">
        <v>6</v>
      </c>
      <c r="E4" s="129" t="s">
        <v>128</v>
      </c>
      <c r="F4" s="129" t="s">
        <v>8</v>
      </c>
      <c r="G4" s="129" t="s">
        <v>9</v>
      </c>
      <c r="H4" s="128" t="s">
        <v>10</v>
      </c>
      <c r="I4" s="129" t="s">
        <v>11</v>
      </c>
      <c r="J4" s="129" t="s">
        <v>12</v>
      </c>
      <c r="K4" s="129" t="s">
        <v>13</v>
      </c>
      <c r="L4" s="129" t="s">
        <v>14</v>
      </c>
      <c r="M4" s="129" t="s">
        <v>15</v>
      </c>
      <c r="N4" s="129" t="s">
        <v>16</v>
      </c>
      <c r="O4" s="401" t="s">
        <v>296</v>
      </c>
    </row>
    <row r="5" spans="1:15" ht="23.25" x14ac:dyDescent="0.25">
      <c r="A5" s="441">
        <v>1</v>
      </c>
      <c r="B5" s="443" t="s">
        <v>129</v>
      </c>
      <c r="C5" s="443" t="s">
        <v>130</v>
      </c>
      <c r="D5" s="139" t="s">
        <v>95</v>
      </c>
      <c r="E5" s="140" t="s">
        <v>79</v>
      </c>
      <c r="F5" s="141">
        <v>4</v>
      </c>
      <c r="G5" s="141">
        <v>8</v>
      </c>
      <c r="H5" s="141">
        <v>32</v>
      </c>
      <c r="I5" s="141">
        <v>736</v>
      </c>
      <c r="J5" s="141">
        <v>672</v>
      </c>
      <c r="K5" s="141">
        <v>640</v>
      </c>
      <c r="L5" s="141">
        <v>640</v>
      </c>
      <c r="M5" s="141">
        <v>608</v>
      </c>
      <c r="N5" s="141">
        <v>640</v>
      </c>
      <c r="O5" s="405">
        <f>SUM(I5:N5)</f>
        <v>3936</v>
      </c>
    </row>
    <row r="6" spans="1:15" x14ac:dyDescent="0.25">
      <c r="A6" s="442"/>
      <c r="B6" s="444"/>
      <c r="C6" s="444"/>
      <c r="D6" s="130" t="s">
        <v>96</v>
      </c>
      <c r="E6" s="131" t="s">
        <v>120</v>
      </c>
      <c r="F6" s="132">
        <v>4</v>
      </c>
      <c r="G6" s="132">
        <v>4</v>
      </c>
      <c r="H6" s="132">
        <v>16</v>
      </c>
      <c r="I6" s="132">
        <v>64</v>
      </c>
      <c r="J6" s="132">
        <v>80</v>
      </c>
      <c r="K6" s="132">
        <v>16</v>
      </c>
      <c r="L6" s="132">
        <v>80</v>
      </c>
      <c r="M6" s="132">
        <v>64</v>
      </c>
      <c r="N6" s="132">
        <v>48</v>
      </c>
      <c r="O6" s="405">
        <f t="shared" ref="O6:O42" si="0">SUM(I6:N6)</f>
        <v>352</v>
      </c>
    </row>
    <row r="7" spans="1:15" ht="23.25" x14ac:dyDescent="0.25">
      <c r="A7" s="445">
        <v>2</v>
      </c>
      <c r="B7" s="444" t="s">
        <v>131</v>
      </c>
      <c r="C7" s="444" t="s">
        <v>132</v>
      </c>
      <c r="D7" s="130" t="s">
        <v>95</v>
      </c>
      <c r="E7" s="131" t="s">
        <v>79</v>
      </c>
      <c r="F7" s="132">
        <v>1</v>
      </c>
      <c r="G7" s="132">
        <v>8</v>
      </c>
      <c r="H7" s="132">
        <v>8</v>
      </c>
      <c r="I7" s="132">
        <v>184</v>
      </c>
      <c r="J7" s="132">
        <v>168</v>
      </c>
      <c r="K7" s="132">
        <v>160</v>
      </c>
      <c r="L7" s="132">
        <v>160</v>
      </c>
      <c r="M7" s="132">
        <v>152</v>
      </c>
      <c r="N7" s="132">
        <v>160</v>
      </c>
      <c r="O7" s="405">
        <f t="shared" si="0"/>
        <v>984</v>
      </c>
    </row>
    <row r="8" spans="1:15" x14ac:dyDescent="0.25">
      <c r="A8" s="445"/>
      <c r="B8" s="444"/>
      <c r="C8" s="444"/>
      <c r="D8" s="130" t="s">
        <v>96</v>
      </c>
      <c r="E8" s="131" t="s">
        <v>133</v>
      </c>
      <c r="F8" s="132">
        <v>1</v>
      </c>
      <c r="G8" s="132">
        <v>4</v>
      </c>
      <c r="H8" s="132">
        <v>4</v>
      </c>
      <c r="I8" s="132">
        <v>16</v>
      </c>
      <c r="J8" s="132">
        <v>20</v>
      </c>
      <c r="K8" s="132">
        <v>16</v>
      </c>
      <c r="L8" s="132">
        <v>20</v>
      </c>
      <c r="M8" s="132">
        <v>16</v>
      </c>
      <c r="N8" s="132">
        <v>12</v>
      </c>
      <c r="O8" s="405">
        <f t="shared" si="0"/>
        <v>100</v>
      </c>
    </row>
    <row r="9" spans="1:15" ht="23.25" x14ac:dyDescent="0.25">
      <c r="A9" s="445">
        <v>3</v>
      </c>
      <c r="B9" s="444" t="s">
        <v>134</v>
      </c>
      <c r="C9" s="444" t="s">
        <v>135</v>
      </c>
      <c r="D9" s="130" t="s">
        <v>95</v>
      </c>
      <c r="E9" s="131" t="s">
        <v>79</v>
      </c>
      <c r="F9" s="132">
        <v>2</v>
      </c>
      <c r="G9" s="132">
        <v>8</v>
      </c>
      <c r="H9" s="132">
        <v>16</v>
      </c>
      <c r="I9" s="132">
        <v>368</v>
      </c>
      <c r="J9" s="132">
        <v>336</v>
      </c>
      <c r="K9" s="132">
        <v>320</v>
      </c>
      <c r="L9" s="132">
        <v>320</v>
      </c>
      <c r="M9" s="132">
        <v>304</v>
      </c>
      <c r="N9" s="132">
        <v>320</v>
      </c>
      <c r="O9" s="405">
        <f t="shared" si="0"/>
        <v>1968</v>
      </c>
    </row>
    <row r="10" spans="1:15" x14ac:dyDescent="0.25">
      <c r="A10" s="445"/>
      <c r="B10" s="444"/>
      <c r="C10" s="444"/>
      <c r="D10" s="130" t="s">
        <v>96</v>
      </c>
      <c r="E10" s="142" t="s">
        <v>136</v>
      </c>
      <c r="F10" s="132">
        <v>2</v>
      </c>
      <c r="G10" s="132">
        <v>4</v>
      </c>
      <c r="H10" s="132">
        <v>8</v>
      </c>
      <c r="I10" s="132">
        <v>32</v>
      </c>
      <c r="J10" s="132">
        <v>40</v>
      </c>
      <c r="K10" s="132">
        <v>32</v>
      </c>
      <c r="L10" s="132">
        <v>40</v>
      </c>
      <c r="M10" s="132">
        <v>32</v>
      </c>
      <c r="N10" s="132">
        <v>24</v>
      </c>
      <c r="O10" s="405">
        <f t="shared" si="0"/>
        <v>200</v>
      </c>
    </row>
    <row r="11" spans="1:15" ht="23.25" x14ac:dyDescent="0.25">
      <c r="A11" s="445">
        <v>4</v>
      </c>
      <c r="B11" s="444" t="s">
        <v>137</v>
      </c>
      <c r="C11" s="444" t="s">
        <v>138</v>
      </c>
      <c r="D11" s="130" t="s">
        <v>95</v>
      </c>
      <c r="E11" s="131" t="s">
        <v>139</v>
      </c>
      <c r="F11" s="132">
        <v>1</v>
      </c>
      <c r="G11" s="132">
        <v>8</v>
      </c>
      <c r="H11" s="132">
        <v>8</v>
      </c>
      <c r="I11" s="132">
        <v>184</v>
      </c>
      <c r="J11" s="132">
        <v>168</v>
      </c>
      <c r="K11" s="132">
        <v>160</v>
      </c>
      <c r="L11" s="132">
        <v>160</v>
      </c>
      <c r="M11" s="132">
        <v>152</v>
      </c>
      <c r="N11" s="132">
        <v>160</v>
      </c>
      <c r="O11" s="405">
        <f t="shared" si="0"/>
        <v>984</v>
      </c>
    </row>
    <row r="12" spans="1:15" x14ac:dyDescent="0.25">
      <c r="A12" s="445"/>
      <c r="B12" s="444"/>
      <c r="C12" s="444"/>
      <c r="D12" s="130" t="s">
        <v>96</v>
      </c>
      <c r="E12" s="131" t="s">
        <v>133</v>
      </c>
      <c r="F12" s="132">
        <v>1</v>
      </c>
      <c r="G12" s="132">
        <v>4</v>
      </c>
      <c r="H12" s="132">
        <v>4</v>
      </c>
      <c r="I12" s="132">
        <v>16</v>
      </c>
      <c r="J12" s="132">
        <v>20</v>
      </c>
      <c r="K12" s="132">
        <v>16</v>
      </c>
      <c r="L12" s="132">
        <v>20</v>
      </c>
      <c r="M12" s="132">
        <v>16</v>
      </c>
      <c r="N12" s="132">
        <v>12</v>
      </c>
      <c r="O12" s="405">
        <f t="shared" si="0"/>
        <v>100</v>
      </c>
    </row>
    <row r="13" spans="1:15" ht="23.25" x14ac:dyDescent="0.25">
      <c r="A13" s="143">
        <v>5</v>
      </c>
      <c r="B13" s="144" t="s">
        <v>140</v>
      </c>
      <c r="C13" s="145" t="s">
        <v>141</v>
      </c>
      <c r="D13" s="130" t="s">
        <v>95</v>
      </c>
      <c r="E13" s="131" t="s">
        <v>139</v>
      </c>
      <c r="F13" s="132">
        <v>1</v>
      </c>
      <c r="G13" s="132">
        <v>8</v>
      </c>
      <c r="H13" s="132">
        <v>8</v>
      </c>
      <c r="I13" s="132">
        <v>184</v>
      </c>
      <c r="J13" s="132">
        <v>168</v>
      </c>
      <c r="K13" s="132">
        <v>160</v>
      </c>
      <c r="L13" s="132">
        <v>160</v>
      </c>
      <c r="M13" s="132">
        <v>152</v>
      </c>
      <c r="N13" s="132">
        <v>160</v>
      </c>
      <c r="O13" s="405">
        <f t="shared" si="0"/>
        <v>984</v>
      </c>
    </row>
    <row r="14" spans="1:15" ht="23.25" x14ac:dyDescent="0.25">
      <c r="A14" s="143">
        <v>6</v>
      </c>
      <c r="B14" s="144" t="s">
        <v>142</v>
      </c>
      <c r="C14" s="144" t="s">
        <v>143</v>
      </c>
      <c r="D14" s="130" t="s">
        <v>95</v>
      </c>
      <c r="E14" s="131" t="s">
        <v>59</v>
      </c>
      <c r="F14" s="132">
        <v>1</v>
      </c>
      <c r="G14" s="132">
        <v>4</v>
      </c>
      <c r="H14" s="132">
        <v>4</v>
      </c>
      <c r="I14" s="132">
        <v>92</v>
      </c>
      <c r="J14" s="132">
        <v>84</v>
      </c>
      <c r="K14" s="132">
        <v>80</v>
      </c>
      <c r="L14" s="132">
        <v>80</v>
      </c>
      <c r="M14" s="132">
        <v>76</v>
      </c>
      <c r="N14" s="132">
        <v>80</v>
      </c>
      <c r="O14" s="405">
        <f t="shared" si="0"/>
        <v>492</v>
      </c>
    </row>
    <row r="15" spans="1:15" ht="23.25" x14ac:dyDescent="0.25">
      <c r="A15" s="143">
        <v>7</v>
      </c>
      <c r="B15" s="144" t="s">
        <v>144</v>
      </c>
      <c r="C15" s="144" t="s">
        <v>145</v>
      </c>
      <c r="D15" s="130" t="s">
        <v>95</v>
      </c>
      <c r="E15" s="131" t="s">
        <v>59</v>
      </c>
      <c r="F15" s="132">
        <v>1</v>
      </c>
      <c r="G15" s="132">
        <v>4</v>
      </c>
      <c r="H15" s="132">
        <v>4</v>
      </c>
      <c r="I15" s="132">
        <v>52</v>
      </c>
      <c r="J15" s="132">
        <v>84</v>
      </c>
      <c r="K15" s="132">
        <v>80</v>
      </c>
      <c r="L15" s="132">
        <v>80</v>
      </c>
      <c r="M15" s="132">
        <v>76</v>
      </c>
      <c r="N15" s="132">
        <v>36</v>
      </c>
      <c r="O15" s="405">
        <f t="shared" si="0"/>
        <v>408</v>
      </c>
    </row>
    <row r="16" spans="1:15" ht="45" x14ac:dyDescent="0.25">
      <c r="A16" s="143">
        <v>8</v>
      </c>
      <c r="B16" s="145" t="s">
        <v>146</v>
      </c>
      <c r="C16" s="145" t="s">
        <v>147</v>
      </c>
      <c r="D16" s="130" t="s">
        <v>95</v>
      </c>
      <c r="E16" s="131" t="s">
        <v>59</v>
      </c>
      <c r="F16" s="132">
        <v>1</v>
      </c>
      <c r="G16" s="132">
        <v>4</v>
      </c>
      <c r="H16" s="132">
        <v>4</v>
      </c>
      <c r="I16" s="132">
        <v>92</v>
      </c>
      <c r="J16" s="132">
        <v>84</v>
      </c>
      <c r="K16" s="132">
        <v>80</v>
      </c>
      <c r="L16" s="132">
        <v>80</v>
      </c>
      <c r="M16" s="132">
        <v>76</v>
      </c>
      <c r="N16" s="132">
        <v>80</v>
      </c>
      <c r="O16" s="405">
        <f t="shared" si="0"/>
        <v>492</v>
      </c>
    </row>
    <row r="17" spans="1:15" ht="34.5" customHeight="1" x14ac:dyDescent="0.25">
      <c r="A17" s="442">
        <v>9</v>
      </c>
      <c r="B17" s="444" t="s">
        <v>148</v>
      </c>
      <c r="C17" s="444" t="s">
        <v>149</v>
      </c>
      <c r="D17" s="130" t="s">
        <v>95</v>
      </c>
      <c r="E17" s="131" t="s">
        <v>139</v>
      </c>
      <c r="F17" s="132">
        <v>3</v>
      </c>
      <c r="G17" s="132">
        <v>8</v>
      </c>
      <c r="H17" s="132">
        <v>24</v>
      </c>
      <c r="I17" s="132">
        <v>552</v>
      </c>
      <c r="J17" s="132">
        <v>504</v>
      </c>
      <c r="K17" s="132">
        <v>480</v>
      </c>
      <c r="L17" s="132">
        <v>480</v>
      </c>
      <c r="M17" s="132">
        <v>456</v>
      </c>
      <c r="N17" s="132">
        <v>480</v>
      </c>
      <c r="O17" s="405">
        <f t="shared" si="0"/>
        <v>2952</v>
      </c>
    </row>
    <row r="18" spans="1:15" ht="27" customHeight="1" x14ac:dyDescent="0.25">
      <c r="A18" s="442"/>
      <c r="B18" s="444"/>
      <c r="C18" s="444"/>
      <c r="D18" s="130" t="s">
        <v>96</v>
      </c>
      <c r="E18" s="131" t="s">
        <v>133</v>
      </c>
      <c r="F18" s="132">
        <v>3</v>
      </c>
      <c r="G18" s="132">
        <v>4</v>
      </c>
      <c r="H18" s="132">
        <v>12</v>
      </c>
      <c r="I18" s="132">
        <v>48</v>
      </c>
      <c r="J18" s="132">
        <v>60</v>
      </c>
      <c r="K18" s="132">
        <v>48</v>
      </c>
      <c r="L18" s="132">
        <v>60</v>
      </c>
      <c r="M18" s="132">
        <v>48</v>
      </c>
      <c r="N18" s="132">
        <v>36</v>
      </c>
      <c r="O18" s="405">
        <f t="shared" si="0"/>
        <v>300</v>
      </c>
    </row>
    <row r="19" spans="1:15" ht="78.75" x14ac:dyDescent="0.25">
      <c r="A19" s="143">
        <v>10</v>
      </c>
      <c r="B19" s="145" t="s">
        <v>150</v>
      </c>
      <c r="C19" s="145" t="s">
        <v>151</v>
      </c>
      <c r="D19" s="130" t="s">
        <v>95</v>
      </c>
      <c r="E19" s="131" t="s">
        <v>139</v>
      </c>
      <c r="F19" s="132">
        <v>1</v>
      </c>
      <c r="G19" s="132">
        <v>8</v>
      </c>
      <c r="H19" s="132">
        <v>8</v>
      </c>
      <c r="I19" s="132">
        <v>184</v>
      </c>
      <c r="J19" s="132">
        <v>168</v>
      </c>
      <c r="K19" s="132">
        <v>160</v>
      </c>
      <c r="L19" s="132">
        <v>160</v>
      </c>
      <c r="M19" s="132">
        <v>152</v>
      </c>
      <c r="N19" s="132">
        <v>160</v>
      </c>
      <c r="O19" s="405">
        <f t="shared" si="0"/>
        <v>984</v>
      </c>
    </row>
    <row r="20" spans="1:15" ht="78.75" x14ac:dyDescent="0.25">
      <c r="A20" s="144">
        <v>11</v>
      </c>
      <c r="B20" s="145" t="s">
        <v>152</v>
      </c>
      <c r="C20" s="145" t="s">
        <v>153</v>
      </c>
      <c r="D20" s="130" t="s">
        <v>95</v>
      </c>
      <c r="E20" s="131" t="s">
        <v>154</v>
      </c>
      <c r="F20" s="132">
        <v>1</v>
      </c>
      <c r="G20" s="132">
        <v>6</v>
      </c>
      <c r="H20" s="132">
        <v>6</v>
      </c>
      <c r="I20" s="132">
        <v>138</v>
      </c>
      <c r="J20" s="132">
        <v>126</v>
      </c>
      <c r="K20" s="132">
        <v>120</v>
      </c>
      <c r="L20" s="132">
        <v>120</v>
      </c>
      <c r="M20" s="132">
        <v>114</v>
      </c>
      <c r="N20" s="132">
        <v>120</v>
      </c>
      <c r="O20" s="405">
        <f t="shared" si="0"/>
        <v>738</v>
      </c>
    </row>
    <row r="21" spans="1:15" ht="23.25" x14ac:dyDescent="0.25">
      <c r="A21" s="441">
        <v>12</v>
      </c>
      <c r="B21" s="443" t="s">
        <v>74</v>
      </c>
      <c r="C21" s="443" t="s">
        <v>155</v>
      </c>
      <c r="D21" s="139" t="s">
        <v>95</v>
      </c>
      <c r="E21" s="140" t="s">
        <v>79</v>
      </c>
      <c r="F21" s="141">
        <v>1</v>
      </c>
      <c r="G21" s="141">
        <v>8</v>
      </c>
      <c r="H21" s="141">
        <v>8</v>
      </c>
      <c r="I21" s="141">
        <v>184</v>
      </c>
      <c r="J21" s="141">
        <v>168</v>
      </c>
      <c r="K21" s="141">
        <v>160</v>
      </c>
      <c r="L21" s="141">
        <v>160</v>
      </c>
      <c r="M21" s="141">
        <v>152</v>
      </c>
      <c r="N21" s="141">
        <v>160</v>
      </c>
      <c r="O21" s="405">
        <f t="shared" si="0"/>
        <v>984</v>
      </c>
    </row>
    <row r="22" spans="1:15" x14ac:dyDescent="0.25">
      <c r="A22" s="442"/>
      <c r="B22" s="444"/>
      <c r="C22" s="444"/>
      <c r="D22" s="130" t="s">
        <v>96</v>
      </c>
      <c r="E22" s="131" t="s">
        <v>59</v>
      </c>
      <c r="F22" s="132">
        <v>1</v>
      </c>
      <c r="G22" s="132">
        <v>4</v>
      </c>
      <c r="H22" s="132">
        <v>4</v>
      </c>
      <c r="I22" s="132">
        <v>16</v>
      </c>
      <c r="J22" s="132">
        <v>20</v>
      </c>
      <c r="K22" s="132">
        <v>16</v>
      </c>
      <c r="L22" s="132">
        <v>20</v>
      </c>
      <c r="M22" s="132">
        <v>16</v>
      </c>
      <c r="N22" s="132">
        <v>12</v>
      </c>
      <c r="O22" s="405">
        <f t="shared" si="0"/>
        <v>100</v>
      </c>
    </row>
    <row r="23" spans="1:15" ht="123.75" x14ac:dyDescent="0.25">
      <c r="A23" s="146">
        <v>13</v>
      </c>
      <c r="B23" s="147" t="s">
        <v>71</v>
      </c>
      <c r="C23" s="147" t="s">
        <v>156</v>
      </c>
      <c r="D23" s="139" t="s">
        <v>95</v>
      </c>
      <c r="E23" s="140" t="s">
        <v>79</v>
      </c>
      <c r="F23" s="141">
        <v>2</v>
      </c>
      <c r="G23" s="141">
        <v>8</v>
      </c>
      <c r="H23" s="141">
        <v>16</v>
      </c>
      <c r="I23" s="141">
        <v>368</v>
      </c>
      <c r="J23" s="141">
        <v>336</v>
      </c>
      <c r="K23" s="141">
        <v>320</v>
      </c>
      <c r="L23" s="141">
        <v>320</v>
      </c>
      <c r="M23" s="141">
        <v>304</v>
      </c>
      <c r="N23" s="141">
        <v>320</v>
      </c>
      <c r="O23" s="405">
        <f t="shared" si="0"/>
        <v>1968</v>
      </c>
    </row>
    <row r="24" spans="1:15" ht="23.25" x14ac:dyDescent="0.25">
      <c r="A24" s="441">
        <v>14</v>
      </c>
      <c r="B24" s="443" t="s">
        <v>157</v>
      </c>
      <c r="C24" s="443" t="s">
        <v>158</v>
      </c>
      <c r="D24" s="139" t="s">
        <v>95</v>
      </c>
      <c r="E24" s="140" t="s">
        <v>79</v>
      </c>
      <c r="F24" s="141">
        <v>2</v>
      </c>
      <c r="G24" s="141">
        <v>8</v>
      </c>
      <c r="H24" s="141">
        <v>16</v>
      </c>
      <c r="I24" s="141">
        <v>368</v>
      </c>
      <c r="J24" s="141">
        <v>336</v>
      </c>
      <c r="K24" s="141">
        <v>320</v>
      </c>
      <c r="L24" s="141">
        <v>320</v>
      </c>
      <c r="M24" s="141">
        <v>304</v>
      </c>
      <c r="N24" s="141">
        <v>320</v>
      </c>
      <c r="O24" s="405">
        <f t="shared" si="0"/>
        <v>1968</v>
      </c>
    </row>
    <row r="25" spans="1:15" x14ac:dyDescent="0.25">
      <c r="A25" s="442"/>
      <c r="B25" s="444"/>
      <c r="C25" s="444"/>
      <c r="D25" s="130" t="s">
        <v>96</v>
      </c>
      <c r="E25" s="131" t="s">
        <v>159</v>
      </c>
      <c r="F25" s="132">
        <v>1</v>
      </c>
      <c r="G25" s="132">
        <v>4</v>
      </c>
      <c r="H25" s="132">
        <v>4</v>
      </c>
      <c r="I25" s="132">
        <v>16</v>
      </c>
      <c r="J25" s="132">
        <v>20</v>
      </c>
      <c r="K25" s="132">
        <v>16</v>
      </c>
      <c r="L25" s="132">
        <v>20</v>
      </c>
      <c r="M25" s="132">
        <v>16</v>
      </c>
      <c r="N25" s="132">
        <v>12</v>
      </c>
      <c r="O25" s="405">
        <f t="shared" si="0"/>
        <v>100</v>
      </c>
    </row>
    <row r="26" spans="1:15" ht="23.25" x14ac:dyDescent="0.25">
      <c r="A26" s="432">
        <v>15</v>
      </c>
      <c r="B26" s="434" t="s">
        <v>160</v>
      </c>
      <c r="C26" s="434" t="s">
        <v>161</v>
      </c>
      <c r="D26" s="130" t="s">
        <v>95</v>
      </c>
      <c r="E26" s="131" t="s">
        <v>79</v>
      </c>
      <c r="F26" s="132">
        <v>1</v>
      </c>
      <c r="G26" s="132">
        <v>8</v>
      </c>
      <c r="H26" s="132">
        <v>8</v>
      </c>
      <c r="I26" s="132">
        <v>184</v>
      </c>
      <c r="J26" s="132">
        <v>168</v>
      </c>
      <c r="K26" s="132">
        <v>176</v>
      </c>
      <c r="L26" s="132">
        <v>176</v>
      </c>
      <c r="M26" s="132">
        <v>168</v>
      </c>
      <c r="N26" s="132">
        <v>184</v>
      </c>
      <c r="O26" s="405">
        <f t="shared" si="0"/>
        <v>1056</v>
      </c>
    </row>
    <row r="27" spans="1:15" x14ac:dyDescent="0.25">
      <c r="A27" s="432"/>
      <c r="B27" s="434"/>
      <c r="C27" s="434"/>
      <c r="D27" s="130" t="s">
        <v>96</v>
      </c>
      <c r="E27" s="131" t="s">
        <v>59</v>
      </c>
      <c r="F27" s="148">
        <v>1</v>
      </c>
      <c r="G27" s="132">
        <v>4</v>
      </c>
      <c r="H27" s="132">
        <v>4</v>
      </c>
      <c r="I27" s="132">
        <v>16</v>
      </c>
      <c r="J27" s="132">
        <v>20</v>
      </c>
      <c r="K27" s="132">
        <v>16</v>
      </c>
      <c r="L27" s="132">
        <v>20</v>
      </c>
      <c r="M27" s="132">
        <v>16</v>
      </c>
      <c r="N27" s="132">
        <v>16</v>
      </c>
      <c r="O27" s="405">
        <f t="shared" si="0"/>
        <v>104</v>
      </c>
    </row>
    <row r="28" spans="1:15" ht="23.25" x14ac:dyDescent="0.25">
      <c r="A28" s="432">
        <v>16</v>
      </c>
      <c r="B28" s="434" t="s">
        <v>162</v>
      </c>
      <c r="C28" s="434" t="s">
        <v>163</v>
      </c>
      <c r="D28" s="130" t="s">
        <v>95</v>
      </c>
      <c r="E28" s="131" t="s">
        <v>79</v>
      </c>
      <c r="F28" s="132">
        <v>2</v>
      </c>
      <c r="G28" s="132">
        <v>8</v>
      </c>
      <c r="H28" s="132">
        <v>16</v>
      </c>
      <c r="I28" s="132">
        <v>368</v>
      </c>
      <c r="J28" s="132">
        <v>336</v>
      </c>
      <c r="K28" s="132">
        <v>352</v>
      </c>
      <c r="L28" s="132">
        <v>352</v>
      </c>
      <c r="M28" s="132">
        <v>336</v>
      </c>
      <c r="N28" s="132">
        <v>368</v>
      </c>
      <c r="O28" s="405">
        <f t="shared" si="0"/>
        <v>2112</v>
      </c>
    </row>
    <row r="29" spans="1:15" ht="23.25" x14ac:dyDescent="0.25">
      <c r="A29" s="432"/>
      <c r="B29" s="434"/>
      <c r="C29" s="434"/>
      <c r="D29" s="130" t="s">
        <v>95</v>
      </c>
      <c r="E29" s="131" t="s">
        <v>164</v>
      </c>
      <c r="F29" s="132">
        <v>1</v>
      </c>
      <c r="G29" s="132">
        <v>4</v>
      </c>
      <c r="H29" s="132">
        <v>4</v>
      </c>
      <c r="I29" s="132">
        <v>92</v>
      </c>
      <c r="J29" s="132">
        <v>84</v>
      </c>
      <c r="K29" s="132">
        <v>88</v>
      </c>
      <c r="L29" s="132">
        <v>88</v>
      </c>
      <c r="M29" s="132">
        <v>84</v>
      </c>
      <c r="N29" s="132">
        <v>92</v>
      </c>
      <c r="O29" s="405">
        <f t="shared" si="0"/>
        <v>528</v>
      </c>
    </row>
    <row r="30" spans="1:15" x14ac:dyDescent="0.25">
      <c r="A30" s="432"/>
      <c r="B30" s="434"/>
      <c r="C30" s="434"/>
      <c r="D30" s="130" t="s">
        <v>96</v>
      </c>
      <c r="E30" s="131" t="s">
        <v>59</v>
      </c>
      <c r="F30" s="132">
        <v>1</v>
      </c>
      <c r="G30" s="132">
        <v>4</v>
      </c>
      <c r="H30" s="132">
        <v>4</v>
      </c>
      <c r="I30" s="132">
        <v>16</v>
      </c>
      <c r="J30" s="132">
        <v>20</v>
      </c>
      <c r="K30" s="132">
        <v>16</v>
      </c>
      <c r="L30" s="132">
        <v>20</v>
      </c>
      <c r="M30" s="132">
        <v>16</v>
      </c>
      <c r="N30" s="132">
        <v>16</v>
      </c>
      <c r="O30" s="405">
        <f t="shared" si="0"/>
        <v>104</v>
      </c>
    </row>
    <row r="31" spans="1:15" ht="23.25" x14ac:dyDescent="0.25">
      <c r="A31" s="432">
        <v>17</v>
      </c>
      <c r="B31" s="446" t="s">
        <v>165</v>
      </c>
      <c r="C31" s="446" t="s">
        <v>166</v>
      </c>
      <c r="D31" s="130" t="s">
        <v>95</v>
      </c>
      <c r="E31" s="131" t="s">
        <v>79</v>
      </c>
      <c r="F31" s="132">
        <v>1</v>
      </c>
      <c r="G31" s="132">
        <v>8</v>
      </c>
      <c r="H31" s="132">
        <v>8</v>
      </c>
      <c r="I31" s="132">
        <v>184</v>
      </c>
      <c r="J31" s="132">
        <v>168</v>
      </c>
      <c r="K31" s="132">
        <v>176</v>
      </c>
      <c r="L31" s="132">
        <v>176</v>
      </c>
      <c r="M31" s="132">
        <v>168</v>
      </c>
      <c r="N31" s="132">
        <v>184</v>
      </c>
      <c r="O31" s="405">
        <f t="shared" si="0"/>
        <v>1056</v>
      </c>
    </row>
    <row r="32" spans="1:15" x14ac:dyDescent="0.25">
      <c r="A32" s="432"/>
      <c r="B32" s="446"/>
      <c r="C32" s="446"/>
      <c r="D32" s="130" t="s">
        <v>96</v>
      </c>
      <c r="E32" s="131" t="s">
        <v>59</v>
      </c>
      <c r="F32" s="132">
        <v>1</v>
      </c>
      <c r="G32" s="132">
        <v>4</v>
      </c>
      <c r="H32" s="132">
        <v>4</v>
      </c>
      <c r="I32" s="132">
        <v>16</v>
      </c>
      <c r="J32" s="132">
        <v>20</v>
      </c>
      <c r="K32" s="132">
        <v>16</v>
      </c>
      <c r="L32" s="132">
        <v>20</v>
      </c>
      <c r="M32" s="132">
        <v>16</v>
      </c>
      <c r="N32" s="132">
        <v>16</v>
      </c>
      <c r="O32" s="405">
        <f t="shared" si="0"/>
        <v>104</v>
      </c>
    </row>
    <row r="33" spans="1:15" ht="23.25" x14ac:dyDescent="0.25">
      <c r="A33" s="432">
        <v>18</v>
      </c>
      <c r="B33" s="446" t="s">
        <v>167</v>
      </c>
      <c r="C33" s="446" t="s">
        <v>168</v>
      </c>
      <c r="D33" s="130" t="s">
        <v>95</v>
      </c>
      <c r="E33" s="132" t="s">
        <v>59</v>
      </c>
      <c r="F33" s="132">
        <v>1</v>
      </c>
      <c r="G33" s="132">
        <v>4</v>
      </c>
      <c r="H33" s="132">
        <v>4</v>
      </c>
      <c r="I33" s="132">
        <v>92</v>
      </c>
      <c r="J33" s="132">
        <v>84</v>
      </c>
      <c r="K33" s="132">
        <v>88</v>
      </c>
      <c r="L33" s="132">
        <v>88</v>
      </c>
      <c r="M33" s="132">
        <v>84</v>
      </c>
      <c r="N33" s="132">
        <v>92</v>
      </c>
      <c r="O33" s="405">
        <f t="shared" si="0"/>
        <v>528</v>
      </c>
    </row>
    <row r="34" spans="1:15" x14ac:dyDescent="0.25">
      <c r="A34" s="432"/>
      <c r="B34" s="446"/>
      <c r="C34" s="446"/>
      <c r="D34" s="130" t="s">
        <v>96</v>
      </c>
      <c r="E34" s="132" t="s">
        <v>59</v>
      </c>
      <c r="F34" s="132">
        <v>1</v>
      </c>
      <c r="G34" s="132">
        <v>4</v>
      </c>
      <c r="H34" s="132">
        <v>4</v>
      </c>
      <c r="I34" s="132">
        <v>16</v>
      </c>
      <c r="J34" s="132">
        <v>20</v>
      </c>
      <c r="K34" s="132">
        <v>16</v>
      </c>
      <c r="L34" s="132">
        <v>20</v>
      </c>
      <c r="M34" s="132">
        <v>16</v>
      </c>
      <c r="N34" s="132">
        <v>16</v>
      </c>
      <c r="O34" s="405">
        <f t="shared" si="0"/>
        <v>104</v>
      </c>
    </row>
    <row r="35" spans="1:15" ht="23.25" x14ac:dyDescent="0.25">
      <c r="A35" s="432">
        <v>19</v>
      </c>
      <c r="B35" s="446" t="s">
        <v>169</v>
      </c>
      <c r="C35" s="446" t="s">
        <v>170</v>
      </c>
      <c r="D35" s="130" t="s">
        <v>95</v>
      </c>
      <c r="E35" s="131" t="s">
        <v>79</v>
      </c>
      <c r="F35" s="132">
        <v>1</v>
      </c>
      <c r="G35" s="132">
        <v>8</v>
      </c>
      <c r="H35" s="132">
        <v>8</v>
      </c>
      <c r="I35" s="132">
        <v>184</v>
      </c>
      <c r="J35" s="132">
        <v>168</v>
      </c>
      <c r="K35" s="132">
        <v>176</v>
      </c>
      <c r="L35" s="132">
        <v>176</v>
      </c>
      <c r="M35" s="132">
        <v>168</v>
      </c>
      <c r="N35" s="132">
        <v>184</v>
      </c>
      <c r="O35" s="405">
        <f t="shared" si="0"/>
        <v>1056</v>
      </c>
    </row>
    <row r="36" spans="1:15" x14ac:dyDescent="0.25">
      <c r="A36" s="432"/>
      <c r="B36" s="446"/>
      <c r="C36" s="446"/>
      <c r="D36" s="130" t="s">
        <v>96</v>
      </c>
      <c r="E36" s="131" t="s">
        <v>59</v>
      </c>
      <c r="F36" s="132">
        <v>1</v>
      </c>
      <c r="G36" s="132">
        <v>4</v>
      </c>
      <c r="H36" s="132">
        <v>4</v>
      </c>
      <c r="I36" s="132">
        <v>16</v>
      </c>
      <c r="J36" s="132">
        <v>20</v>
      </c>
      <c r="K36" s="132">
        <v>16</v>
      </c>
      <c r="L36" s="132">
        <v>20</v>
      </c>
      <c r="M36" s="132">
        <v>16</v>
      </c>
      <c r="N36" s="132">
        <v>16</v>
      </c>
      <c r="O36" s="405">
        <f t="shared" si="0"/>
        <v>104</v>
      </c>
    </row>
    <row r="37" spans="1:15" ht="23.25" x14ac:dyDescent="0.25">
      <c r="A37" s="432">
        <v>20</v>
      </c>
      <c r="B37" s="446" t="s">
        <v>171</v>
      </c>
      <c r="C37" s="446" t="s">
        <v>172</v>
      </c>
      <c r="D37" s="130" t="s">
        <v>95</v>
      </c>
      <c r="E37" s="131" t="s">
        <v>173</v>
      </c>
      <c r="F37" s="132">
        <v>4</v>
      </c>
      <c r="G37" s="132">
        <v>8</v>
      </c>
      <c r="H37" s="132">
        <v>32</v>
      </c>
      <c r="I37" s="132">
        <v>736</v>
      </c>
      <c r="J37" s="132">
        <v>672</v>
      </c>
      <c r="K37" s="132">
        <v>704</v>
      </c>
      <c r="L37" s="132">
        <v>704</v>
      </c>
      <c r="M37" s="132">
        <v>672</v>
      </c>
      <c r="N37" s="132">
        <v>736</v>
      </c>
      <c r="O37" s="405">
        <f t="shared" si="0"/>
        <v>4224</v>
      </c>
    </row>
    <row r="38" spans="1:15" ht="23.25" x14ac:dyDescent="0.25">
      <c r="A38" s="432"/>
      <c r="B38" s="446"/>
      <c r="C38" s="446"/>
      <c r="D38" s="130" t="s">
        <v>95</v>
      </c>
      <c r="E38" s="131" t="s">
        <v>31</v>
      </c>
      <c r="F38" s="132">
        <v>1</v>
      </c>
      <c r="G38" s="132">
        <v>4</v>
      </c>
      <c r="H38" s="132">
        <v>4</v>
      </c>
      <c r="I38" s="132">
        <v>92</v>
      </c>
      <c r="J38" s="132">
        <v>84</v>
      </c>
      <c r="K38" s="132">
        <v>88</v>
      </c>
      <c r="L38" s="132">
        <v>88</v>
      </c>
      <c r="M38" s="132">
        <v>84</v>
      </c>
      <c r="N38" s="132">
        <v>92</v>
      </c>
      <c r="O38" s="405">
        <f t="shared" si="0"/>
        <v>528</v>
      </c>
    </row>
    <row r="39" spans="1:15" x14ac:dyDescent="0.25">
      <c r="A39" s="432"/>
      <c r="B39" s="446"/>
      <c r="C39" s="446"/>
      <c r="D39" s="130" t="s">
        <v>96</v>
      </c>
      <c r="E39" s="131" t="s">
        <v>133</v>
      </c>
      <c r="F39" s="132">
        <v>4</v>
      </c>
      <c r="G39" s="132">
        <v>4</v>
      </c>
      <c r="H39" s="132">
        <v>16</v>
      </c>
      <c r="I39" s="132">
        <v>64</v>
      </c>
      <c r="J39" s="132">
        <v>80</v>
      </c>
      <c r="K39" s="132">
        <v>64</v>
      </c>
      <c r="L39" s="132">
        <v>80</v>
      </c>
      <c r="M39" s="132">
        <v>64</v>
      </c>
      <c r="N39" s="132">
        <v>64</v>
      </c>
      <c r="O39" s="405">
        <f t="shared" si="0"/>
        <v>416</v>
      </c>
    </row>
    <row r="40" spans="1:15" ht="23.25" x14ac:dyDescent="0.25">
      <c r="A40" s="432">
        <v>21</v>
      </c>
      <c r="B40" s="434" t="s">
        <v>24</v>
      </c>
      <c r="C40" s="434" t="s">
        <v>174</v>
      </c>
      <c r="D40" s="130" t="s">
        <v>95</v>
      </c>
      <c r="E40" s="131" t="s">
        <v>79</v>
      </c>
      <c r="F40" s="132">
        <v>1</v>
      </c>
      <c r="G40" s="132">
        <v>8</v>
      </c>
      <c r="H40" s="132">
        <v>8</v>
      </c>
      <c r="I40" s="132">
        <v>184</v>
      </c>
      <c r="J40" s="132">
        <v>168</v>
      </c>
      <c r="K40" s="132">
        <v>176</v>
      </c>
      <c r="L40" s="132">
        <v>176</v>
      </c>
      <c r="M40" s="132">
        <v>168</v>
      </c>
      <c r="N40" s="132">
        <v>160</v>
      </c>
      <c r="O40" s="405">
        <f t="shared" si="0"/>
        <v>1032</v>
      </c>
    </row>
    <row r="41" spans="1:15" ht="23.25" x14ac:dyDescent="0.25">
      <c r="A41" s="432"/>
      <c r="B41" s="434"/>
      <c r="C41" s="434"/>
      <c r="D41" s="130" t="s">
        <v>26</v>
      </c>
      <c r="E41" s="131" t="s">
        <v>27</v>
      </c>
      <c r="F41" s="132">
        <v>1</v>
      </c>
      <c r="G41" s="132">
        <v>8</v>
      </c>
      <c r="H41" s="132">
        <v>8</v>
      </c>
      <c r="I41" s="132">
        <v>216</v>
      </c>
      <c r="J41" s="132">
        <v>208</v>
      </c>
      <c r="K41" s="132">
        <v>208</v>
      </c>
      <c r="L41" s="132">
        <v>216</v>
      </c>
      <c r="M41" s="132">
        <v>200</v>
      </c>
      <c r="N41" s="132">
        <v>216</v>
      </c>
      <c r="O41" s="405">
        <f t="shared" si="0"/>
        <v>1264</v>
      </c>
    </row>
    <row r="42" spans="1:15" x14ac:dyDescent="0.25">
      <c r="A42" s="432"/>
      <c r="B42" s="434"/>
      <c r="C42" s="434"/>
      <c r="D42" s="130" t="s">
        <v>80</v>
      </c>
      <c r="E42" s="131" t="s">
        <v>59</v>
      </c>
      <c r="F42" s="132">
        <v>1</v>
      </c>
      <c r="G42" s="132">
        <v>4</v>
      </c>
      <c r="H42" s="132">
        <v>4</v>
      </c>
      <c r="I42" s="132">
        <v>16</v>
      </c>
      <c r="J42" s="132">
        <v>20</v>
      </c>
      <c r="K42" s="132">
        <v>16</v>
      </c>
      <c r="L42" s="132">
        <v>16</v>
      </c>
      <c r="M42" s="132">
        <v>20</v>
      </c>
      <c r="N42" s="132">
        <v>16</v>
      </c>
      <c r="O42" s="405">
        <f t="shared" si="0"/>
        <v>104</v>
      </c>
    </row>
    <row r="43" spans="1:15" x14ac:dyDescent="0.25">
      <c r="A43" s="125"/>
      <c r="B43" s="125"/>
      <c r="C43" s="125"/>
      <c r="D43" s="125"/>
      <c r="E43" s="125"/>
      <c r="F43" s="125"/>
      <c r="G43" s="125"/>
      <c r="H43" s="127"/>
      <c r="I43" s="127"/>
      <c r="J43" s="127"/>
      <c r="K43" s="127"/>
      <c r="L43" s="127"/>
      <c r="M43" s="127"/>
      <c r="N43" s="127"/>
      <c r="O43" s="407"/>
    </row>
    <row r="44" spans="1:15" ht="15.75" thickBot="1" x14ac:dyDescent="0.3">
      <c r="A44" s="149"/>
      <c r="B44" s="150"/>
      <c r="C44" s="150"/>
      <c r="D44" s="151"/>
      <c r="E44" s="150"/>
      <c r="F44" s="152"/>
      <c r="G44" s="152"/>
      <c r="H44" s="152"/>
      <c r="I44" s="152"/>
      <c r="J44" s="152"/>
      <c r="K44" s="152"/>
      <c r="L44" s="152"/>
      <c r="M44" s="152"/>
      <c r="N44" s="152"/>
      <c r="O44" s="152"/>
    </row>
    <row r="45" spans="1:15" ht="23.25" thickBot="1" x14ac:dyDescent="0.3">
      <c r="A45" s="149"/>
      <c r="B45" s="150"/>
      <c r="C45" s="150"/>
      <c r="D45" s="151"/>
      <c r="E45" s="153" t="s">
        <v>8</v>
      </c>
      <c r="F45" s="154">
        <v>59</v>
      </c>
      <c r="G45" s="152"/>
      <c r="H45" s="152"/>
      <c r="I45" s="152"/>
      <c r="J45" s="152"/>
      <c r="K45" s="152"/>
      <c r="L45" s="152"/>
      <c r="M45" s="152"/>
      <c r="N45" s="152"/>
      <c r="O45" s="152"/>
    </row>
    <row r="46" spans="1:15" x14ac:dyDescent="0.25">
      <c r="A46" s="152"/>
      <c r="B46" s="150"/>
      <c r="C46" s="150"/>
      <c r="D46" s="151"/>
      <c r="E46" s="155"/>
      <c r="F46" s="156"/>
      <c r="G46" s="157"/>
      <c r="H46" s="152"/>
      <c r="I46" s="152"/>
      <c r="J46" s="152"/>
      <c r="K46" s="152"/>
      <c r="L46" s="158"/>
      <c r="M46" s="159" t="s">
        <v>85</v>
      </c>
      <c r="N46" s="159"/>
      <c r="O46" s="407">
        <v>35518</v>
      </c>
    </row>
    <row r="47" spans="1:15" ht="36.75" thickBot="1" x14ac:dyDescent="0.3">
      <c r="A47" s="133"/>
      <c r="B47" s="160" t="s">
        <v>86</v>
      </c>
      <c r="C47" s="161"/>
      <c r="D47" s="151"/>
      <c r="E47" s="150"/>
      <c r="F47" s="152"/>
      <c r="G47" s="162"/>
      <c r="H47" s="163"/>
      <c r="I47" s="152"/>
      <c r="J47" s="152"/>
      <c r="K47" s="152"/>
      <c r="L47" s="152"/>
      <c r="M47" s="152"/>
      <c r="N47" s="152"/>
      <c r="O47" s="152"/>
    </row>
    <row r="48" spans="1:15" ht="15.75" x14ac:dyDescent="0.25">
      <c r="A48" s="164"/>
      <c r="B48" s="449" t="s">
        <v>175</v>
      </c>
      <c r="C48" s="449"/>
      <c r="D48" s="449"/>
      <c r="E48" s="150"/>
      <c r="F48" s="152"/>
      <c r="G48" s="152"/>
      <c r="H48" s="152"/>
      <c r="I48" s="152"/>
      <c r="J48" s="152"/>
      <c r="K48" s="152"/>
      <c r="L48" s="126"/>
      <c r="M48" s="126"/>
      <c r="N48" s="152"/>
      <c r="O48" s="165"/>
    </row>
    <row r="49" spans="1:15" ht="15.75" x14ac:dyDescent="0.25">
      <c r="A49" s="166"/>
      <c r="B49" s="449" t="s">
        <v>176</v>
      </c>
      <c r="C49" s="449"/>
      <c r="D49" s="449"/>
      <c r="E49" s="167" t="s">
        <v>177</v>
      </c>
      <c r="F49" s="168"/>
      <c r="G49" s="168"/>
      <c r="H49" s="169"/>
      <c r="I49" s="169"/>
      <c r="J49" s="169"/>
      <c r="K49" s="169"/>
      <c r="L49" s="169"/>
      <c r="M49" s="169"/>
      <c r="N49" s="169"/>
      <c r="O49" s="169"/>
    </row>
    <row r="50" spans="1:15" ht="15.75" x14ac:dyDescent="0.25">
      <c r="A50" s="170">
        <v>59</v>
      </c>
      <c r="B50" s="447" t="s">
        <v>8</v>
      </c>
      <c r="C50" s="447"/>
      <c r="D50" s="447"/>
      <c r="E50" s="448" t="s">
        <v>178</v>
      </c>
      <c r="F50" s="448"/>
      <c r="G50" s="448"/>
      <c r="H50" s="448"/>
      <c r="I50" s="448"/>
      <c r="J50" s="448"/>
      <c r="K50" s="448"/>
      <c r="L50" s="448"/>
      <c r="M50" s="448"/>
      <c r="N50" s="448"/>
      <c r="O50" s="448"/>
    </row>
    <row r="51" spans="1:15" ht="16.5" thickBot="1" x14ac:dyDescent="0.3">
      <c r="A51" s="171">
        <v>41682</v>
      </c>
      <c r="B51" s="447" t="s">
        <v>179</v>
      </c>
      <c r="C51" s="447"/>
      <c r="D51" s="447"/>
      <c r="E51" s="150"/>
      <c r="F51" s="152"/>
      <c r="G51" s="152"/>
      <c r="H51" s="152"/>
      <c r="I51" s="152"/>
      <c r="J51" s="152"/>
      <c r="K51" s="152"/>
      <c r="L51" s="152"/>
      <c r="M51" s="152"/>
      <c r="N51" s="152"/>
      <c r="O51" s="152"/>
    </row>
  </sheetData>
  <mergeCells count="49">
    <mergeCell ref="E50:O50"/>
    <mergeCell ref="A2:D2"/>
    <mergeCell ref="B48:D48"/>
    <mergeCell ref="B49:D49"/>
    <mergeCell ref="B50:D50"/>
    <mergeCell ref="A33:A34"/>
    <mergeCell ref="B33:B34"/>
    <mergeCell ref="C33:C34"/>
    <mergeCell ref="A35:A36"/>
    <mergeCell ref="B35:B36"/>
    <mergeCell ref="C35:C36"/>
    <mergeCell ref="A28:A30"/>
    <mergeCell ref="B28:B30"/>
    <mergeCell ref="C28:C30"/>
    <mergeCell ref="A31:A32"/>
    <mergeCell ref="B31:B32"/>
    <mergeCell ref="B51:D51"/>
    <mergeCell ref="A37:A39"/>
    <mergeCell ref="B37:B39"/>
    <mergeCell ref="C37:C39"/>
    <mergeCell ref="A40:A42"/>
    <mergeCell ref="B40:B42"/>
    <mergeCell ref="C40:C42"/>
    <mergeCell ref="C31:C32"/>
    <mergeCell ref="A24:A25"/>
    <mergeCell ref="B24:B25"/>
    <mergeCell ref="C24:C25"/>
    <mergeCell ref="A26:A27"/>
    <mergeCell ref="B26:B27"/>
    <mergeCell ref="C26:C27"/>
    <mergeCell ref="A17:A18"/>
    <mergeCell ref="B17:B18"/>
    <mergeCell ref="C17:C18"/>
    <mergeCell ref="A21:A22"/>
    <mergeCell ref="B21:B22"/>
    <mergeCell ref="C21:C22"/>
    <mergeCell ref="A9:A10"/>
    <mergeCell ref="B9:B10"/>
    <mergeCell ref="C9:C10"/>
    <mergeCell ref="A11:A12"/>
    <mergeCell ref="B11:B12"/>
    <mergeCell ref="C11:C12"/>
    <mergeCell ref="A3:O3"/>
    <mergeCell ref="A5:A6"/>
    <mergeCell ref="B5:B6"/>
    <mergeCell ref="C5:C6"/>
    <mergeCell ref="A7:A8"/>
    <mergeCell ref="B7:B8"/>
    <mergeCell ref="C7:C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1"/>
  <sheetViews>
    <sheetView topLeftCell="A13" workbookViewId="0">
      <selection activeCell="N132" sqref="N132"/>
    </sheetView>
  </sheetViews>
  <sheetFormatPr baseColWidth="10" defaultRowHeight="15" x14ac:dyDescent="0.25"/>
  <sheetData>
    <row r="1" spans="1:48" ht="20.25" x14ac:dyDescent="0.25">
      <c r="A1" s="457" t="s">
        <v>180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3"/>
      <c r="AS1" s="173"/>
      <c r="AT1" s="173"/>
      <c r="AU1" s="173"/>
      <c r="AV1" s="173"/>
    </row>
    <row r="2" spans="1:48" x14ac:dyDescent="0.25">
      <c r="A2" s="458" t="s">
        <v>181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3"/>
      <c r="AS2" s="173"/>
      <c r="AT2" s="173"/>
      <c r="AU2" s="173"/>
      <c r="AV2" s="173"/>
    </row>
    <row r="3" spans="1:48" x14ac:dyDescent="0.25">
      <c r="A3" s="174"/>
      <c r="B3" s="174"/>
      <c r="C3" s="179"/>
      <c r="D3" s="179"/>
      <c r="E3" s="180"/>
      <c r="F3" s="180"/>
      <c r="G3" s="174"/>
      <c r="H3" s="174"/>
      <c r="I3" s="174"/>
      <c r="J3" s="174"/>
      <c r="K3" s="174"/>
      <c r="L3" s="174"/>
      <c r="M3" s="174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</row>
    <row r="4" spans="1:48" ht="15.75" thickBot="1" x14ac:dyDescent="0.3">
      <c r="A4" s="174"/>
      <c r="B4" s="174"/>
      <c r="C4" s="179"/>
      <c r="D4" s="179"/>
      <c r="E4" s="180"/>
      <c r="F4" s="180"/>
      <c r="G4" s="174"/>
      <c r="H4" s="174"/>
      <c r="I4" s="174"/>
      <c r="J4" s="174"/>
      <c r="K4" s="174"/>
      <c r="L4" s="174"/>
      <c r="M4" s="174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</row>
    <row r="5" spans="1:48" ht="23.25" thickBot="1" x14ac:dyDescent="0.3">
      <c r="A5" s="174"/>
      <c r="B5" s="172"/>
      <c r="C5" s="172"/>
      <c r="D5" s="172"/>
      <c r="E5" s="459" t="s">
        <v>182</v>
      </c>
      <c r="F5" s="460"/>
      <c r="G5" s="176" t="s">
        <v>183</v>
      </c>
      <c r="H5" s="176" t="s">
        <v>184</v>
      </c>
      <c r="I5" s="176" t="s">
        <v>185</v>
      </c>
      <c r="J5" s="176" t="s">
        <v>186</v>
      </c>
      <c r="K5" s="176" t="s">
        <v>187</v>
      </c>
      <c r="L5" s="176" t="s">
        <v>188</v>
      </c>
      <c r="M5" s="176" t="s">
        <v>189</v>
      </c>
      <c r="N5" s="178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3"/>
    </row>
    <row r="6" spans="1:48" x14ac:dyDescent="0.25">
      <c r="A6" s="174"/>
      <c r="B6" s="172"/>
      <c r="C6" s="172"/>
      <c r="D6" s="172"/>
      <c r="E6" s="461" t="s">
        <v>190</v>
      </c>
      <c r="F6" s="462"/>
      <c r="G6" s="181">
        <v>23</v>
      </c>
      <c r="H6" s="181">
        <v>21</v>
      </c>
      <c r="I6" s="181">
        <v>21</v>
      </c>
      <c r="J6" s="181">
        <v>21</v>
      </c>
      <c r="K6" s="181">
        <v>20</v>
      </c>
      <c r="L6" s="181">
        <v>22</v>
      </c>
      <c r="M6" s="181">
        <v>128</v>
      </c>
      <c r="N6" s="178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3"/>
    </row>
    <row r="7" spans="1:48" x14ac:dyDescent="0.25">
      <c r="A7" s="174"/>
      <c r="B7" s="172"/>
      <c r="C7" s="172"/>
      <c r="D7" s="172"/>
      <c r="E7" s="467" t="s">
        <v>21</v>
      </c>
      <c r="F7" s="468"/>
      <c r="G7" s="182">
        <v>4</v>
      </c>
      <c r="H7" s="182">
        <v>5</v>
      </c>
      <c r="I7" s="182">
        <v>4</v>
      </c>
      <c r="J7" s="182">
        <v>5</v>
      </c>
      <c r="K7" s="182">
        <v>4</v>
      </c>
      <c r="L7" s="182">
        <v>4</v>
      </c>
      <c r="M7" s="182">
        <v>26</v>
      </c>
      <c r="N7" s="178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3"/>
    </row>
    <row r="8" spans="1:48" x14ac:dyDescent="0.25">
      <c r="A8" s="174"/>
      <c r="B8" s="172"/>
      <c r="C8" s="172"/>
      <c r="D8" s="172"/>
      <c r="E8" s="469" t="s">
        <v>191</v>
      </c>
      <c r="F8" s="470"/>
      <c r="G8" s="183">
        <v>9</v>
      </c>
      <c r="H8" s="183">
        <v>8</v>
      </c>
      <c r="I8" s="183">
        <v>9</v>
      </c>
      <c r="J8" s="183">
        <v>9</v>
      </c>
      <c r="K8" s="183">
        <v>8</v>
      </c>
      <c r="L8" s="183">
        <v>10</v>
      </c>
      <c r="M8" s="183">
        <v>53</v>
      </c>
      <c r="N8" s="178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3"/>
    </row>
    <row r="9" spans="1:48" ht="15.75" thickBot="1" x14ac:dyDescent="0.3">
      <c r="A9" s="174"/>
      <c r="B9" s="172"/>
      <c r="C9" s="172"/>
      <c r="D9" s="172"/>
      <c r="E9" s="471" t="s">
        <v>192</v>
      </c>
      <c r="F9" s="472"/>
      <c r="G9" s="184">
        <v>14</v>
      </c>
      <c r="H9" s="184">
        <v>13</v>
      </c>
      <c r="I9" s="184">
        <v>12</v>
      </c>
      <c r="J9" s="184">
        <v>12</v>
      </c>
      <c r="K9" s="184">
        <v>12</v>
      </c>
      <c r="L9" s="184">
        <v>12</v>
      </c>
      <c r="M9" s="184">
        <v>75</v>
      </c>
      <c r="N9" s="178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3"/>
    </row>
    <row r="10" spans="1:48" x14ac:dyDescent="0.25">
      <c r="A10" s="174"/>
      <c r="B10" s="172"/>
      <c r="C10" s="172"/>
      <c r="D10" s="172"/>
      <c r="E10" s="185"/>
      <c r="F10" s="185"/>
      <c r="G10" s="186"/>
      <c r="H10" s="186"/>
      <c r="I10" s="186"/>
      <c r="J10" s="186"/>
      <c r="K10" s="186"/>
      <c r="L10" s="186"/>
      <c r="M10" s="186"/>
      <c r="N10" s="178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3"/>
    </row>
    <row r="11" spans="1:48" ht="18" x14ac:dyDescent="0.25">
      <c r="A11" s="486"/>
      <c r="B11" s="486"/>
      <c r="C11" s="486"/>
      <c r="D11" s="187"/>
      <c r="E11" s="185"/>
      <c r="F11" s="185"/>
      <c r="G11" s="186"/>
      <c r="H11" s="186"/>
      <c r="I11" s="186"/>
      <c r="J11" s="186"/>
      <c r="K11" s="186"/>
      <c r="L11" s="186"/>
      <c r="M11" s="188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7"/>
    </row>
    <row r="12" spans="1:48" ht="15.75" thickBot="1" x14ac:dyDescent="0.3">
      <c r="A12" s="174"/>
      <c r="B12" s="174"/>
      <c r="C12" s="179"/>
      <c r="D12" s="179"/>
      <c r="E12" s="180"/>
      <c r="F12" s="180"/>
      <c r="G12" s="180"/>
      <c r="H12" s="180"/>
      <c r="I12" s="180"/>
      <c r="J12" s="180"/>
      <c r="K12" s="180"/>
      <c r="L12" s="180"/>
      <c r="M12" s="180"/>
      <c r="N12" s="178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3"/>
      <c r="AT12" s="173"/>
      <c r="AU12" s="173"/>
      <c r="AV12" s="173"/>
    </row>
    <row r="13" spans="1:48" ht="48" thickBot="1" x14ac:dyDescent="0.3">
      <c r="A13" s="190" t="s">
        <v>193</v>
      </c>
      <c r="B13" s="190" t="s">
        <v>194</v>
      </c>
      <c r="C13" s="190" t="s">
        <v>8</v>
      </c>
      <c r="D13" s="190" t="s">
        <v>195</v>
      </c>
      <c r="E13" s="190" t="s">
        <v>10</v>
      </c>
      <c r="F13" s="177" t="s">
        <v>196</v>
      </c>
      <c r="G13" s="190" t="s">
        <v>183</v>
      </c>
      <c r="H13" s="190" t="s">
        <v>184</v>
      </c>
      <c r="I13" s="176" t="s">
        <v>185</v>
      </c>
      <c r="J13" s="176" t="s">
        <v>186</v>
      </c>
      <c r="K13" s="176" t="s">
        <v>187</v>
      </c>
      <c r="L13" s="176" t="s">
        <v>188</v>
      </c>
      <c r="M13" s="191" t="s">
        <v>197</v>
      </c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3"/>
    </row>
    <row r="14" spans="1:48" ht="30" x14ac:dyDescent="0.25">
      <c r="A14" s="479" t="s">
        <v>198</v>
      </c>
      <c r="B14" s="194" t="s">
        <v>199</v>
      </c>
      <c r="C14" s="195"/>
      <c r="D14" s="196"/>
      <c r="E14" s="196"/>
      <c r="F14" s="197"/>
      <c r="G14" s="196"/>
      <c r="H14" s="196"/>
      <c r="I14" s="196"/>
      <c r="J14" s="196"/>
      <c r="K14" s="196"/>
      <c r="L14" s="198"/>
      <c r="M14" s="199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200"/>
    </row>
    <row r="15" spans="1:48" ht="19.5" thickBot="1" x14ac:dyDescent="0.3">
      <c r="A15" s="480"/>
      <c r="B15" s="201" t="s">
        <v>200</v>
      </c>
      <c r="C15" s="202">
        <v>1</v>
      </c>
      <c r="D15" s="203">
        <v>8</v>
      </c>
      <c r="E15" s="203">
        <v>8</v>
      </c>
      <c r="F15" s="204">
        <v>8</v>
      </c>
      <c r="G15" s="203">
        <v>184</v>
      </c>
      <c r="H15" s="203">
        <v>168</v>
      </c>
      <c r="I15" s="203">
        <v>168</v>
      </c>
      <c r="J15" s="203">
        <v>168</v>
      </c>
      <c r="K15" s="203">
        <v>160</v>
      </c>
      <c r="L15" s="203">
        <v>176</v>
      </c>
      <c r="M15" s="205">
        <v>1024</v>
      </c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</row>
    <row r="16" spans="1:48" ht="30" x14ac:dyDescent="0.25">
      <c r="A16" s="479" t="s">
        <v>201</v>
      </c>
      <c r="B16" s="194" t="s">
        <v>202</v>
      </c>
      <c r="C16" s="195"/>
      <c r="D16" s="196"/>
      <c r="E16" s="196"/>
      <c r="F16" s="197"/>
      <c r="G16" s="196"/>
      <c r="H16" s="196"/>
      <c r="I16" s="196"/>
      <c r="J16" s="196"/>
      <c r="K16" s="196"/>
      <c r="L16" s="198"/>
      <c r="M16" s="199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78"/>
      <c r="AC16" s="178"/>
      <c r="AD16" s="178"/>
      <c r="AE16" s="178"/>
      <c r="AF16" s="178"/>
      <c r="AG16" s="178"/>
      <c r="AH16" s="178"/>
      <c r="AI16" s="178"/>
      <c r="AJ16" s="178"/>
      <c r="AK16" s="178"/>
      <c r="AL16" s="178"/>
      <c r="AM16" s="178"/>
      <c r="AN16" s="178"/>
      <c r="AO16" s="178"/>
      <c r="AP16" s="178"/>
      <c r="AQ16" s="178"/>
      <c r="AR16" s="178"/>
      <c r="AS16" s="178"/>
      <c r="AT16" s="178"/>
      <c r="AU16" s="178"/>
      <c r="AV16" s="178"/>
    </row>
    <row r="17" spans="1:47" ht="19.5" thickBot="1" x14ac:dyDescent="0.3">
      <c r="A17" s="480"/>
      <c r="B17" s="201" t="s">
        <v>203</v>
      </c>
      <c r="C17" s="202">
        <v>1</v>
      </c>
      <c r="D17" s="203">
        <v>5</v>
      </c>
      <c r="E17" s="203">
        <v>5</v>
      </c>
      <c r="F17" s="204">
        <v>5</v>
      </c>
      <c r="G17" s="203">
        <v>115</v>
      </c>
      <c r="H17" s="203">
        <v>105</v>
      </c>
      <c r="I17" s="203">
        <v>105</v>
      </c>
      <c r="J17" s="203">
        <v>105</v>
      </c>
      <c r="K17" s="203">
        <v>100</v>
      </c>
      <c r="L17" s="203">
        <v>110</v>
      </c>
      <c r="M17" s="205">
        <v>640</v>
      </c>
      <c r="N17" s="178"/>
      <c r="O17" s="178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8"/>
      <c r="AS17" s="178"/>
      <c r="AT17" s="178"/>
      <c r="AU17" s="178"/>
    </row>
    <row r="18" spans="1:47" ht="30" x14ac:dyDescent="0.25">
      <c r="A18" s="479" t="s">
        <v>204</v>
      </c>
      <c r="B18" s="194" t="s">
        <v>202</v>
      </c>
      <c r="C18" s="195"/>
      <c r="D18" s="196"/>
      <c r="E18" s="196"/>
      <c r="F18" s="197"/>
      <c r="G18" s="196"/>
      <c r="H18" s="196"/>
      <c r="I18" s="196"/>
      <c r="J18" s="196"/>
      <c r="K18" s="196"/>
      <c r="L18" s="198"/>
      <c r="M18" s="199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</row>
    <row r="19" spans="1:47" ht="19.5" thickBot="1" x14ac:dyDescent="0.3">
      <c r="A19" s="480"/>
      <c r="B19" s="201" t="s">
        <v>205</v>
      </c>
      <c r="C19" s="202">
        <v>1</v>
      </c>
      <c r="D19" s="203">
        <v>3</v>
      </c>
      <c r="E19" s="203">
        <v>3</v>
      </c>
      <c r="F19" s="204">
        <v>3</v>
      </c>
      <c r="G19" s="203">
        <v>69</v>
      </c>
      <c r="H19" s="203">
        <v>63</v>
      </c>
      <c r="I19" s="203">
        <v>63</v>
      </c>
      <c r="J19" s="203">
        <v>63</v>
      </c>
      <c r="K19" s="203">
        <v>60</v>
      </c>
      <c r="L19" s="203">
        <v>66</v>
      </c>
      <c r="M19" s="205">
        <v>384</v>
      </c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</row>
    <row r="20" spans="1:47" ht="30" x14ac:dyDescent="0.25">
      <c r="A20" s="479" t="s">
        <v>206</v>
      </c>
      <c r="B20" s="194" t="s">
        <v>199</v>
      </c>
      <c r="C20" s="195"/>
      <c r="D20" s="196"/>
      <c r="E20" s="196"/>
      <c r="F20" s="197"/>
      <c r="G20" s="196"/>
      <c r="H20" s="196"/>
      <c r="I20" s="196"/>
      <c r="J20" s="196"/>
      <c r="K20" s="196"/>
      <c r="L20" s="198"/>
      <c r="M20" s="199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</row>
    <row r="21" spans="1:47" ht="19.5" thickBot="1" x14ac:dyDescent="0.3">
      <c r="A21" s="480"/>
      <c r="B21" s="201" t="s">
        <v>207</v>
      </c>
      <c r="C21" s="202">
        <v>1</v>
      </c>
      <c r="D21" s="203">
        <v>9</v>
      </c>
      <c r="E21" s="203">
        <v>9</v>
      </c>
      <c r="F21" s="204">
        <v>9</v>
      </c>
      <c r="G21" s="203">
        <v>207</v>
      </c>
      <c r="H21" s="203">
        <v>189</v>
      </c>
      <c r="I21" s="203">
        <v>189</v>
      </c>
      <c r="J21" s="203">
        <v>189</v>
      </c>
      <c r="K21" s="203">
        <v>180</v>
      </c>
      <c r="L21" s="203">
        <v>198</v>
      </c>
      <c r="M21" s="205">
        <v>1152</v>
      </c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  <c r="AK21" s="178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</row>
    <row r="22" spans="1:47" ht="45" x14ac:dyDescent="0.25">
      <c r="A22" s="479" t="s">
        <v>208</v>
      </c>
      <c r="B22" s="194" t="s">
        <v>209</v>
      </c>
      <c r="C22" s="195"/>
      <c r="D22" s="196"/>
      <c r="E22" s="196"/>
      <c r="F22" s="197"/>
      <c r="G22" s="196"/>
      <c r="H22" s="196"/>
      <c r="I22" s="196"/>
      <c r="J22" s="196"/>
      <c r="K22" s="196"/>
      <c r="L22" s="198"/>
      <c r="M22" s="199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  <c r="AK22" s="178"/>
      <c r="AL22" s="178"/>
      <c r="AM22" s="178"/>
      <c r="AN22" s="178"/>
      <c r="AO22" s="178"/>
      <c r="AP22" s="178"/>
      <c r="AQ22" s="178"/>
      <c r="AR22" s="178"/>
      <c r="AS22" s="178"/>
      <c r="AT22" s="178"/>
      <c r="AU22" s="178"/>
    </row>
    <row r="23" spans="1:47" ht="30.75" thickBot="1" x14ac:dyDescent="0.3">
      <c r="A23" s="481"/>
      <c r="B23" s="206" t="s">
        <v>210</v>
      </c>
      <c r="C23" s="207">
        <v>1</v>
      </c>
      <c r="D23" s="208">
        <v>2</v>
      </c>
      <c r="E23" s="208">
        <v>2</v>
      </c>
      <c r="F23" s="209">
        <v>2</v>
      </c>
      <c r="G23" s="203">
        <v>28</v>
      </c>
      <c r="H23" s="203">
        <v>26</v>
      </c>
      <c r="I23" s="203">
        <v>24</v>
      </c>
      <c r="J23" s="203">
        <v>24</v>
      </c>
      <c r="K23" s="203">
        <v>24</v>
      </c>
      <c r="L23" s="203">
        <v>24</v>
      </c>
      <c r="M23" s="205">
        <v>150</v>
      </c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O23" s="178"/>
      <c r="AP23" s="178"/>
      <c r="AQ23" s="178"/>
      <c r="AR23" s="178"/>
      <c r="AS23" s="178"/>
      <c r="AT23" s="178"/>
      <c r="AU23" s="178"/>
    </row>
    <row r="24" spans="1:47" ht="30" x14ac:dyDescent="0.25">
      <c r="A24" s="487" t="s">
        <v>211</v>
      </c>
      <c r="B24" s="194" t="s">
        <v>199</v>
      </c>
      <c r="C24" s="195"/>
      <c r="D24" s="196"/>
      <c r="E24" s="196"/>
      <c r="F24" s="197" t="s">
        <v>212</v>
      </c>
      <c r="G24" s="210" t="s">
        <v>212</v>
      </c>
      <c r="H24" s="210" t="s">
        <v>212</v>
      </c>
      <c r="I24" s="210" t="s">
        <v>212</v>
      </c>
      <c r="J24" s="210" t="s">
        <v>212</v>
      </c>
      <c r="K24" s="210" t="s">
        <v>212</v>
      </c>
      <c r="L24" s="211"/>
      <c r="M24" s="212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  <c r="AQ24" s="178"/>
      <c r="AR24" s="178"/>
      <c r="AS24" s="178"/>
      <c r="AT24" s="178"/>
      <c r="AU24" s="178"/>
    </row>
    <row r="25" spans="1:47" ht="18.75" x14ac:dyDescent="0.25">
      <c r="A25" s="488"/>
      <c r="B25" s="213" t="s">
        <v>213</v>
      </c>
      <c r="C25" s="214">
        <v>1</v>
      </c>
      <c r="D25" s="215">
        <v>9</v>
      </c>
      <c r="E25" s="215">
        <v>9</v>
      </c>
      <c r="F25" s="216">
        <v>9</v>
      </c>
      <c r="G25" s="208">
        <v>207</v>
      </c>
      <c r="H25" s="208">
        <v>189</v>
      </c>
      <c r="I25" s="208">
        <v>189</v>
      </c>
      <c r="J25" s="208">
        <v>189</v>
      </c>
      <c r="K25" s="208">
        <v>180</v>
      </c>
      <c r="L25" s="209">
        <v>198</v>
      </c>
      <c r="M25" s="217">
        <v>1152</v>
      </c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  <c r="AK25" s="178"/>
      <c r="AL25" s="178"/>
      <c r="AM25" s="178"/>
      <c r="AN25" s="178"/>
      <c r="AO25" s="178"/>
      <c r="AP25" s="178"/>
      <c r="AQ25" s="178"/>
      <c r="AR25" s="178"/>
      <c r="AS25" s="178"/>
      <c r="AT25" s="178"/>
      <c r="AU25" s="178"/>
    </row>
    <row r="26" spans="1:47" ht="18.75" x14ac:dyDescent="0.25">
      <c r="A26" s="488"/>
      <c r="B26" s="213" t="s">
        <v>214</v>
      </c>
      <c r="C26" s="214">
        <v>1</v>
      </c>
      <c r="D26" s="215">
        <v>6</v>
      </c>
      <c r="E26" s="215">
        <v>6</v>
      </c>
      <c r="F26" s="216">
        <v>6</v>
      </c>
      <c r="G26" s="218">
        <v>138</v>
      </c>
      <c r="H26" s="218">
        <v>126</v>
      </c>
      <c r="I26" s="218">
        <v>126</v>
      </c>
      <c r="J26" s="218">
        <v>126</v>
      </c>
      <c r="K26" s="218">
        <v>120</v>
      </c>
      <c r="L26" s="219">
        <v>132</v>
      </c>
      <c r="M26" s="217">
        <v>768</v>
      </c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  <c r="AQ26" s="178"/>
      <c r="AR26" s="178"/>
      <c r="AS26" s="178"/>
      <c r="AT26" s="178"/>
      <c r="AU26" s="178"/>
    </row>
    <row r="27" spans="1:47" ht="18.75" x14ac:dyDescent="0.25">
      <c r="A27" s="488"/>
      <c r="B27" s="220" t="s">
        <v>215</v>
      </c>
      <c r="C27" s="214"/>
      <c r="D27" s="215"/>
      <c r="E27" s="215"/>
      <c r="F27" s="216"/>
      <c r="G27" s="221"/>
      <c r="H27" s="221"/>
      <c r="I27" s="221"/>
      <c r="J27" s="221"/>
      <c r="K27" s="221"/>
      <c r="L27" s="222"/>
      <c r="M27" s="223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  <c r="AQ27" s="178"/>
      <c r="AR27" s="178"/>
      <c r="AS27" s="178"/>
      <c r="AT27" s="178"/>
      <c r="AU27" s="178"/>
    </row>
    <row r="28" spans="1:47" ht="19.5" thickBot="1" x14ac:dyDescent="0.3">
      <c r="A28" s="489"/>
      <c r="B28" s="224" t="s">
        <v>216</v>
      </c>
      <c r="C28" s="225">
        <v>1</v>
      </c>
      <c r="D28" s="226">
        <v>4</v>
      </c>
      <c r="E28" s="226">
        <v>4</v>
      </c>
      <c r="F28" s="227">
        <v>4</v>
      </c>
      <c r="G28" s="203">
        <v>16</v>
      </c>
      <c r="H28" s="203">
        <v>20</v>
      </c>
      <c r="I28" s="203">
        <v>16</v>
      </c>
      <c r="J28" s="203">
        <v>20</v>
      </c>
      <c r="K28" s="203">
        <v>16</v>
      </c>
      <c r="L28" s="203">
        <v>16</v>
      </c>
      <c r="M28" s="205">
        <v>104</v>
      </c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  <c r="AQ28" s="178"/>
      <c r="AR28" s="178"/>
      <c r="AS28" s="178"/>
      <c r="AT28" s="178"/>
      <c r="AU28" s="178"/>
    </row>
    <row r="29" spans="1:47" ht="30" x14ac:dyDescent="0.25">
      <c r="A29" s="479" t="s">
        <v>217</v>
      </c>
      <c r="B29" s="194" t="s">
        <v>199</v>
      </c>
      <c r="C29" s="195"/>
      <c r="D29" s="196"/>
      <c r="E29" s="196"/>
      <c r="F29" s="197"/>
      <c r="G29" s="196"/>
      <c r="H29" s="196"/>
      <c r="I29" s="196"/>
      <c r="J29" s="196"/>
      <c r="K29" s="196"/>
      <c r="L29" s="198"/>
      <c r="M29" s="199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  <c r="AK29" s="178"/>
      <c r="AL29" s="178"/>
      <c r="AM29" s="178"/>
      <c r="AN29" s="178"/>
      <c r="AO29" s="178"/>
      <c r="AP29" s="178"/>
      <c r="AQ29" s="178"/>
      <c r="AR29" s="178"/>
      <c r="AS29" s="178"/>
      <c r="AT29" s="178"/>
      <c r="AU29" s="178"/>
    </row>
    <row r="30" spans="1:47" ht="19.5" thickBot="1" x14ac:dyDescent="0.3">
      <c r="A30" s="480"/>
      <c r="B30" s="201" t="s">
        <v>205</v>
      </c>
      <c r="C30" s="202">
        <v>1</v>
      </c>
      <c r="D30" s="203">
        <v>3</v>
      </c>
      <c r="E30" s="203">
        <v>3</v>
      </c>
      <c r="F30" s="204">
        <v>3</v>
      </c>
      <c r="G30" s="203">
        <v>69</v>
      </c>
      <c r="H30" s="203">
        <v>63</v>
      </c>
      <c r="I30" s="203">
        <v>63</v>
      </c>
      <c r="J30" s="203">
        <v>63</v>
      </c>
      <c r="K30" s="203">
        <v>60</v>
      </c>
      <c r="L30" s="203">
        <v>66</v>
      </c>
      <c r="M30" s="205">
        <v>384</v>
      </c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78"/>
      <c r="AI30" s="178"/>
      <c r="AJ30" s="178"/>
      <c r="AK30" s="178"/>
      <c r="AL30" s="178"/>
      <c r="AM30" s="178"/>
      <c r="AN30" s="178"/>
      <c r="AO30" s="178"/>
      <c r="AP30" s="178"/>
      <c r="AQ30" s="178"/>
      <c r="AR30" s="178"/>
      <c r="AS30" s="178"/>
      <c r="AT30" s="178"/>
      <c r="AU30" s="178"/>
    </row>
    <row r="31" spans="1:47" ht="30" x14ac:dyDescent="0.25">
      <c r="A31" s="479" t="s">
        <v>218</v>
      </c>
      <c r="B31" s="194" t="s">
        <v>199</v>
      </c>
      <c r="C31" s="195"/>
      <c r="D31" s="196"/>
      <c r="E31" s="196"/>
      <c r="F31" s="197"/>
      <c r="G31" s="196"/>
      <c r="H31" s="196"/>
      <c r="I31" s="196"/>
      <c r="J31" s="196"/>
      <c r="K31" s="196"/>
      <c r="L31" s="198"/>
      <c r="M31" s="199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  <c r="AK31" s="178"/>
      <c r="AL31" s="178"/>
      <c r="AM31" s="178"/>
      <c r="AN31" s="178"/>
      <c r="AO31" s="178"/>
      <c r="AP31" s="178"/>
      <c r="AQ31" s="178"/>
      <c r="AR31" s="178"/>
      <c r="AS31" s="178"/>
      <c r="AT31" s="178"/>
      <c r="AU31" s="178"/>
    </row>
    <row r="32" spans="1:47" ht="19.5" thickBot="1" x14ac:dyDescent="0.3">
      <c r="A32" s="480"/>
      <c r="B32" s="201" t="s">
        <v>219</v>
      </c>
      <c r="C32" s="202">
        <v>1</v>
      </c>
      <c r="D32" s="203">
        <v>2</v>
      </c>
      <c r="E32" s="203">
        <v>2</v>
      </c>
      <c r="F32" s="204">
        <v>2</v>
      </c>
      <c r="G32" s="203">
        <v>46</v>
      </c>
      <c r="H32" s="203">
        <v>42</v>
      </c>
      <c r="I32" s="203">
        <v>42</v>
      </c>
      <c r="J32" s="203">
        <v>42</v>
      </c>
      <c r="K32" s="203">
        <v>40</v>
      </c>
      <c r="L32" s="203">
        <v>44</v>
      </c>
      <c r="M32" s="205">
        <v>256</v>
      </c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  <c r="AK32" s="178"/>
      <c r="AL32" s="178"/>
      <c r="AM32" s="178"/>
      <c r="AN32" s="178"/>
      <c r="AO32" s="178"/>
      <c r="AP32" s="178"/>
      <c r="AQ32" s="178"/>
      <c r="AR32" s="178"/>
      <c r="AS32" s="178"/>
      <c r="AT32" s="178"/>
      <c r="AU32" s="178"/>
    </row>
    <row r="33" spans="1:47" ht="30" x14ac:dyDescent="0.25">
      <c r="A33" s="481" t="s">
        <v>220</v>
      </c>
      <c r="B33" s="194" t="s">
        <v>199</v>
      </c>
      <c r="C33" s="228"/>
      <c r="D33" s="229"/>
      <c r="E33" s="229"/>
      <c r="F33" s="230"/>
      <c r="G33" s="229"/>
      <c r="H33" s="229"/>
      <c r="I33" s="229"/>
      <c r="J33" s="229"/>
      <c r="K33" s="229"/>
      <c r="L33" s="231"/>
      <c r="M33" s="232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  <c r="AK33" s="178"/>
      <c r="AL33" s="178"/>
      <c r="AM33" s="178"/>
      <c r="AN33" s="178"/>
      <c r="AO33" s="178"/>
      <c r="AP33" s="178"/>
      <c r="AQ33" s="178"/>
      <c r="AR33" s="178"/>
      <c r="AS33" s="178"/>
      <c r="AT33" s="178"/>
      <c r="AU33" s="178"/>
    </row>
    <row r="34" spans="1:47" ht="19.5" thickBot="1" x14ac:dyDescent="0.3">
      <c r="A34" s="480"/>
      <c r="B34" s="201" t="s">
        <v>219</v>
      </c>
      <c r="C34" s="202">
        <v>1</v>
      </c>
      <c r="D34" s="203">
        <v>2</v>
      </c>
      <c r="E34" s="203">
        <v>2</v>
      </c>
      <c r="F34" s="204">
        <v>2</v>
      </c>
      <c r="G34" s="204">
        <v>46</v>
      </c>
      <c r="H34" s="204">
        <v>42</v>
      </c>
      <c r="I34" s="204">
        <v>42</v>
      </c>
      <c r="J34" s="204">
        <v>42</v>
      </c>
      <c r="K34" s="204">
        <v>40</v>
      </c>
      <c r="L34" s="204">
        <v>44</v>
      </c>
      <c r="M34" s="205">
        <v>256</v>
      </c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  <c r="AK34" s="178"/>
      <c r="AL34" s="178"/>
      <c r="AM34" s="178"/>
      <c r="AN34" s="178"/>
      <c r="AO34" s="178"/>
      <c r="AP34" s="178"/>
      <c r="AQ34" s="178"/>
      <c r="AR34" s="178"/>
      <c r="AS34" s="178"/>
      <c r="AT34" s="178"/>
      <c r="AU34" s="178"/>
    </row>
    <row r="35" spans="1:47" ht="30" x14ac:dyDescent="0.25">
      <c r="A35" s="479" t="s">
        <v>221</v>
      </c>
      <c r="B35" s="194" t="s">
        <v>199</v>
      </c>
      <c r="C35" s="195"/>
      <c r="D35" s="196"/>
      <c r="E35" s="196"/>
      <c r="F35" s="197"/>
      <c r="G35" s="196"/>
      <c r="H35" s="196"/>
      <c r="I35" s="196"/>
      <c r="J35" s="196"/>
      <c r="K35" s="196"/>
      <c r="L35" s="198"/>
      <c r="M35" s="199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78"/>
      <c r="AK35" s="178"/>
      <c r="AL35" s="178"/>
      <c r="AM35" s="178"/>
      <c r="AN35" s="178"/>
      <c r="AO35" s="178"/>
      <c r="AP35" s="178"/>
      <c r="AQ35" s="178"/>
      <c r="AR35" s="178"/>
      <c r="AS35" s="178"/>
      <c r="AT35" s="178"/>
      <c r="AU35" s="178"/>
    </row>
    <row r="36" spans="1:47" ht="19.5" thickBot="1" x14ac:dyDescent="0.3">
      <c r="A36" s="480"/>
      <c r="B36" s="201" t="s">
        <v>222</v>
      </c>
      <c r="C36" s="202">
        <v>1</v>
      </c>
      <c r="D36" s="203">
        <v>4</v>
      </c>
      <c r="E36" s="203">
        <v>4</v>
      </c>
      <c r="F36" s="204">
        <v>4</v>
      </c>
      <c r="G36" s="203">
        <v>92</v>
      </c>
      <c r="H36" s="203">
        <v>84</v>
      </c>
      <c r="I36" s="203">
        <v>84</v>
      </c>
      <c r="J36" s="203">
        <v>84</v>
      </c>
      <c r="K36" s="203">
        <v>80</v>
      </c>
      <c r="L36" s="203">
        <v>88</v>
      </c>
      <c r="M36" s="205">
        <v>512</v>
      </c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78"/>
      <c r="AK36" s="178"/>
      <c r="AL36" s="178"/>
      <c r="AM36" s="178"/>
      <c r="AN36" s="178"/>
      <c r="AO36" s="178"/>
      <c r="AP36" s="178"/>
      <c r="AQ36" s="178"/>
      <c r="AR36" s="178"/>
      <c r="AS36" s="178"/>
      <c r="AT36" s="178"/>
      <c r="AU36" s="178"/>
    </row>
    <row r="37" spans="1:47" ht="30" x14ac:dyDescent="0.25">
      <c r="A37" s="479" t="s">
        <v>223</v>
      </c>
      <c r="B37" s="194" t="s">
        <v>199</v>
      </c>
      <c r="C37" s="195"/>
      <c r="D37" s="196"/>
      <c r="E37" s="196"/>
      <c r="F37" s="197"/>
      <c r="G37" s="196"/>
      <c r="H37" s="196"/>
      <c r="I37" s="196"/>
      <c r="J37" s="196"/>
      <c r="K37" s="196"/>
      <c r="L37" s="198"/>
      <c r="M37" s="199"/>
      <c r="N37" s="178"/>
      <c r="O37" s="178"/>
      <c r="P37" s="178"/>
      <c r="Q37" s="178"/>
      <c r="R37" s="178"/>
      <c r="S37" s="178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  <c r="AK37" s="178"/>
      <c r="AL37" s="178"/>
      <c r="AM37" s="178"/>
      <c r="AN37" s="178"/>
      <c r="AO37" s="178"/>
      <c r="AP37" s="178"/>
      <c r="AQ37" s="178"/>
      <c r="AR37" s="178"/>
      <c r="AS37" s="178"/>
      <c r="AT37" s="178"/>
      <c r="AU37" s="178"/>
    </row>
    <row r="38" spans="1:47" ht="19.5" thickBot="1" x14ac:dyDescent="0.3">
      <c r="A38" s="480"/>
      <c r="B38" s="201" t="s">
        <v>214</v>
      </c>
      <c r="C38" s="202">
        <v>1</v>
      </c>
      <c r="D38" s="203">
        <v>6</v>
      </c>
      <c r="E38" s="203">
        <v>6</v>
      </c>
      <c r="F38" s="204">
        <v>6</v>
      </c>
      <c r="G38" s="203">
        <v>138</v>
      </c>
      <c r="H38" s="203">
        <v>126</v>
      </c>
      <c r="I38" s="203">
        <v>126</v>
      </c>
      <c r="J38" s="203">
        <v>126</v>
      </c>
      <c r="K38" s="203">
        <v>120</v>
      </c>
      <c r="L38" s="203">
        <v>132</v>
      </c>
      <c r="M38" s="205">
        <v>768</v>
      </c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  <c r="AK38" s="178"/>
      <c r="AL38" s="178"/>
      <c r="AM38" s="178"/>
      <c r="AN38" s="178"/>
      <c r="AO38" s="178"/>
      <c r="AP38" s="178"/>
      <c r="AQ38" s="178"/>
      <c r="AR38" s="178"/>
      <c r="AS38" s="178"/>
      <c r="AT38" s="178"/>
      <c r="AU38" s="178"/>
    </row>
    <row r="39" spans="1:47" ht="30" x14ac:dyDescent="0.25">
      <c r="A39" s="479" t="s">
        <v>224</v>
      </c>
      <c r="B39" s="194" t="s">
        <v>199</v>
      </c>
      <c r="C39" s="195"/>
      <c r="D39" s="196"/>
      <c r="E39" s="196"/>
      <c r="F39" s="197"/>
      <c r="G39" s="196"/>
      <c r="H39" s="196"/>
      <c r="I39" s="196"/>
      <c r="J39" s="196"/>
      <c r="K39" s="196"/>
      <c r="L39" s="198"/>
      <c r="M39" s="199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  <c r="AK39" s="178"/>
      <c r="AL39" s="178"/>
      <c r="AM39" s="178"/>
      <c r="AN39" s="178"/>
      <c r="AO39" s="178"/>
      <c r="AP39" s="178"/>
      <c r="AQ39" s="178"/>
      <c r="AR39" s="178"/>
      <c r="AS39" s="178"/>
      <c r="AT39" s="178"/>
      <c r="AU39" s="178"/>
    </row>
    <row r="40" spans="1:47" ht="19.5" thickBot="1" x14ac:dyDescent="0.3">
      <c r="A40" s="481"/>
      <c r="B40" s="206" t="s">
        <v>225</v>
      </c>
      <c r="C40" s="207">
        <v>1</v>
      </c>
      <c r="D40" s="208">
        <v>6</v>
      </c>
      <c r="E40" s="208">
        <v>6</v>
      </c>
      <c r="F40" s="209">
        <v>6</v>
      </c>
      <c r="G40" s="208">
        <v>138</v>
      </c>
      <c r="H40" s="208">
        <v>126</v>
      </c>
      <c r="I40" s="208">
        <v>126</v>
      </c>
      <c r="J40" s="208">
        <v>126</v>
      </c>
      <c r="K40" s="208">
        <v>120</v>
      </c>
      <c r="L40" s="208">
        <v>132</v>
      </c>
      <c r="M40" s="233">
        <v>768</v>
      </c>
      <c r="N40" s="178"/>
      <c r="O40" s="178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  <c r="AK40" s="178"/>
      <c r="AL40" s="178"/>
      <c r="AM40" s="178"/>
      <c r="AN40" s="178"/>
      <c r="AO40" s="178"/>
      <c r="AP40" s="178"/>
      <c r="AQ40" s="178"/>
      <c r="AR40" s="178"/>
      <c r="AS40" s="178"/>
      <c r="AT40" s="178"/>
      <c r="AU40" s="178"/>
    </row>
    <row r="41" spans="1:47" ht="30" x14ac:dyDescent="0.25">
      <c r="A41" s="479" t="s">
        <v>226</v>
      </c>
      <c r="B41" s="194" t="s">
        <v>199</v>
      </c>
      <c r="C41" s="195"/>
      <c r="D41" s="196"/>
      <c r="E41" s="196"/>
      <c r="F41" s="197"/>
      <c r="G41" s="210"/>
      <c r="H41" s="210"/>
      <c r="I41" s="210"/>
      <c r="J41" s="210"/>
      <c r="K41" s="210"/>
      <c r="L41" s="211"/>
      <c r="M41" s="212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  <c r="AQ41" s="178"/>
      <c r="AR41" s="178"/>
      <c r="AS41" s="178"/>
      <c r="AT41" s="178"/>
      <c r="AU41" s="178"/>
    </row>
    <row r="42" spans="1:47" ht="19.5" thickBot="1" x14ac:dyDescent="0.3">
      <c r="A42" s="480"/>
      <c r="B42" s="213" t="s">
        <v>227</v>
      </c>
      <c r="C42" s="214">
        <v>1</v>
      </c>
      <c r="D42" s="215">
        <v>7</v>
      </c>
      <c r="E42" s="215">
        <v>7</v>
      </c>
      <c r="F42" s="215">
        <v>7</v>
      </c>
      <c r="G42" s="218">
        <v>161</v>
      </c>
      <c r="H42" s="218">
        <v>147</v>
      </c>
      <c r="I42" s="218">
        <v>147</v>
      </c>
      <c r="J42" s="218">
        <v>147</v>
      </c>
      <c r="K42" s="218">
        <v>140</v>
      </c>
      <c r="L42" s="218">
        <v>154</v>
      </c>
      <c r="M42" s="234">
        <v>896</v>
      </c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  <c r="AK42" s="178"/>
      <c r="AL42" s="178"/>
      <c r="AM42" s="178"/>
      <c r="AN42" s="178"/>
      <c r="AO42" s="178"/>
      <c r="AP42" s="178"/>
      <c r="AQ42" s="178"/>
      <c r="AR42" s="178"/>
      <c r="AS42" s="178"/>
      <c r="AT42" s="178"/>
      <c r="AU42" s="178"/>
    </row>
    <row r="43" spans="1:47" ht="45" x14ac:dyDescent="0.25">
      <c r="A43" s="482" t="s">
        <v>228</v>
      </c>
      <c r="B43" s="235" t="s">
        <v>209</v>
      </c>
      <c r="C43" s="236"/>
      <c r="D43" s="237"/>
      <c r="E43" s="237"/>
      <c r="F43" s="238"/>
      <c r="G43" s="238"/>
      <c r="H43" s="238"/>
      <c r="I43" s="238"/>
      <c r="J43" s="238"/>
      <c r="K43" s="238"/>
      <c r="L43" s="238"/>
      <c r="M43" s="239"/>
      <c r="N43" s="406"/>
      <c r="O43" s="240"/>
      <c r="P43" s="240"/>
      <c r="Q43" s="240"/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  <c r="AD43" s="240"/>
      <c r="AE43" s="240"/>
      <c r="AF43" s="240"/>
      <c r="AG43" s="240"/>
      <c r="AH43" s="240"/>
      <c r="AI43" s="240"/>
      <c r="AJ43" s="240"/>
      <c r="AK43" s="240"/>
      <c r="AL43" s="240"/>
      <c r="AM43" s="240"/>
      <c r="AN43" s="240"/>
      <c r="AO43" s="240"/>
      <c r="AP43" s="240"/>
      <c r="AQ43" s="240"/>
      <c r="AR43" s="240"/>
      <c r="AS43" s="240"/>
      <c r="AT43" s="240"/>
      <c r="AU43" s="240"/>
    </row>
    <row r="44" spans="1:47" ht="30.75" thickBot="1" x14ac:dyDescent="0.3">
      <c r="A44" s="483"/>
      <c r="B44" s="241" t="s">
        <v>229</v>
      </c>
      <c r="C44" s="242">
        <v>1</v>
      </c>
      <c r="D44" s="243">
        <v>1</v>
      </c>
      <c r="E44" s="243">
        <v>1</v>
      </c>
      <c r="F44" s="244">
        <v>1</v>
      </c>
      <c r="G44" s="243">
        <v>14</v>
      </c>
      <c r="H44" s="243">
        <v>13</v>
      </c>
      <c r="I44" s="243">
        <v>12</v>
      </c>
      <c r="J44" s="243">
        <v>12</v>
      </c>
      <c r="K44" s="243">
        <v>12</v>
      </c>
      <c r="L44" s="243">
        <v>12</v>
      </c>
      <c r="M44" s="245">
        <v>75</v>
      </c>
      <c r="N44" s="406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  <c r="AO44" s="240"/>
      <c r="AP44" s="240"/>
      <c r="AQ44" s="240"/>
      <c r="AR44" s="240"/>
      <c r="AS44" s="240"/>
      <c r="AT44" s="240"/>
      <c r="AU44" s="240"/>
    </row>
    <row r="45" spans="1:47" ht="30" x14ac:dyDescent="0.25">
      <c r="A45" s="482" t="s">
        <v>230</v>
      </c>
      <c r="B45" s="235" t="s">
        <v>231</v>
      </c>
      <c r="C45" s="246"/>
      <c r="D45" s="247"/>
      <c r="E45" s="247"/>
      <c r="F45" s="248" t="s">
        <v>212</v>
      </c>
      <c r="G45" s="247" t="s">
        <v>212</v>
      </c>
      <c r="H45" s="247" t="s">
        <v>212</v>
      </c>
      <c r="I45" s="247" t="s">
        <v>212</v>
      </c>
      <c r="J45" s="247" t="s">
        <v>212</v>
      </c>
      <c r="K45" s="247" t="s">
        <v>212</v>
      </c>
      <c r="L45" s="249" t="s">
        <v>212</v>
      </c>
      <c r="M45" s="250"/>
      <c r="N45" s="406"/>
      <c r="O45" s="240"/>
      <c r="P45" s="240"/>
      <c r="Q45" s="240"/>
      <c r="R45" s="240"/>
      <c r="S45" s="240"/>
      <c r="T45" s="240"/>
      <c r="U45" s="240"/>
      <c r="V45" s="240"/>
      <c r="W45" s="240"/>
      <c r="X45" s="240"/>
      <c r="Y45" s="240"/>
      <c r="Z45" s="240"/>
      <c r="AA45" s="240"/>
      <c r="AB45" s="240"/>
      <c r="AC45" s="240"/>
      <c r="AD45" s="240"/>
      <c r="AE45" s="240"/>
      <c r="AF45" s="240"/>
      <c r="AG45" s="240"/>
      <c r="AH45" s="240"/>
      <c r="AI45" s="240"/>
      <c r="AJ45" s="240"/>
      <c r="AK45" s="240"/>
      <c r="AL45" s="240"/>
      <c r="AM45" s="240"/>
      <c r="AN45" s="240"/>
      <c r="AO45" s="240"/>
      <c r="AP45" s="240"/>
      <c r="AQ45" s="240"/>
      <c r="AR45" s="240"/>
      <c r="AS45" s="240"/>
      <c r="AT45" s="240"/>
      <c r="AU45" s="240"/>
    </row>
    <row r="46" spans="1:47" ht="30.75" thickBot="1" x14ac:dyDescent="0.3">
      <c r="A46" s="483"/>
      <c r="B46" s="241" t="s">
        <v>229</v>
      </c>
      <c r="C46" s="242">
        <v>1</v>
      </c>
      <c r="D46" s="243">
        <v>1</v>
      </c>
      <c r="E46" s="243">
        <v>1</v>
      </c>
      <c r="F46" s="244">
        <v>1</v>
      </c>
      <c r="G46" s="251">
        <v>9</v>
      </c>
      <c r="H46" s="251">
        <v>8</v>
      </c>
      <c r="I46" s="251">
        <v>9</v>
      </c>
      <c r="J46" s="251">
        <v>9</v>
      </c>
      <c r="K46" s="251">
        <v>8</v>
      </c>
      <c r="L46" s="251">
        <v>10</v>
      </c>
      <c r="M46" s="252">
        <v>53</v>
      </c>
      <c r="N46" s="406"/>
      <c r="O46" s="240"/>
      <c r="P46" s="240"/>
      <c r="Q46" s="240"/>
      <c r="R46" s="240"/>
      <c r="S46" s="240"/>
      <c r="T46" s="240"/>
      <c r="U46" s="240"/>
      <c r="V46" s="240"/>
      <c r="W46" s="240"/>
      <c r="X46" s="240"/>
      <c r="Y46" s="240"/>
      <c r="Z46" s="240"/>
      <c r="AA46" s="240"/>
      <c r="AB46" s="240"/>
      <c r="AC46" s="240"/>
      <c r="AD46" s="240"/>
      <c r="AE46" s="240"/>
      <c r="AF46" s="240"/>
      <c r="AG46" s="240"/>
      <c r="AH46" s="240"/>
      <c r="AI46" s="240"/>
      <c r="AJ46" s="240"/>
      <c r="AK46" s="240"/>
      <c r="AL46" s="240"/>
      <c r="AM46" s="240"/>
      <c r="AN46" s="240"/>
      <c r="AO46" s="240"/>
      <c r="AP46" s="240"/>
      <c r="AQ46" s="240"/>
      <c r="AR46" s="240"/>
      <c r="AS46" s="240"/>
      <c r="AT46" s="240"/>
      <c r="AU46" s="240"/>
    </row>
    <row r="47" spans="1:47" ht="45" x14ac:dyDescent="0.25">
      <c r="A47" s="482" t="s">
        <v>232</v>
      </c>
      <c r="B47" s="235" t="s">
        <v>233</v>
      </c>
      <c r="C47" s="236"/>
      <c r="D47" s="237"/>
      <c r="E47" s="237"/>
      <c r="F47" s="253"/>
      <c r="G47" s="237"/>
      <c r="H47" s="237"/>
      <c r="I47" s="237"/>
      <c r="J47" s="237"/>
      <c r="K47" s="237"/>
      <c r="L47" s="254"/>
      <c r="M47" s="255"/>
      <c r="N47" s="406"/>
      <c r="O47" s="240"/>
      <c r="P47" s="240"/>
      <c r="Q47" s="240"/>
      <c r="R47" s="240"/>
      <c r="S47" s="240"/>
      <c r="T47" s="240"/>
      <c r="U47" s="240"/>
      <c r="V47" s="240"/>
      <c r="W47" s="240"/>
      <c r="X47" s="240"/>
      <c r="Y47" s="240"/>
      <c r="Z47" s="240"/>
      <c r="AA47" s="240"/>
      <c r="AB47" s="240"/>
      <c r="AC47" s="240"/>
      <c r="AD47" s="240"/>
      <c r="AE47" s="240"/>
      <c r="AF47" s="240"/>
      <c r="AG47" s="240"/>
      <c r="AH47" s="240"/>
      <c r="AI47" s="240"/>
      <c r="AJ47" s="240"/>
      <c r="AK47" s="240"/>
      <c r="AL47" s="240"/>
      <c r="AM47" s="240"/>
      <c r="AN47" s="240"/>
      <c r="AO47" s="240"/>
      <c r="AP47" s="240"/>
      <c r="AQ47" s="240"/>
      <c r="AR47" s="240"/>
      <c r="AS47" s="240"/>
      <c r="AT47" s="240"/>
      <c r="AU47" s="240"/>
    </row>
    <row r="48" spans="1:47" ht="30.75" thickBot="1" x14ac:dyDescent="0.3">
      <c r="A48" s="483"/>
      <c r="B48" s="241" t="s">
        <v>234</v>
      </c>
      <c r="C48" s="242">
        <v>1</v>
      </c>
      <c r="D48" s="243">
        <v>2</v>
      </c>
      <c r="E48" s="243">
        <v>2</v>
      </c>
      <c r="F48" s="244">
        <v>2</v>
      </c>
      <c r="G48" s="251">
        <v>28</v>
      </c>
      <c r="H48" s="251">
        <v>26</v>
      </c>
      <c r="I48" s="251">
        <v>24</v>
      </c>
      <c r="J48" s="251">
        <v>24</v>
      </c>
      <c r="K48" s="251">
        <v>22</v>
      </c>
      <c r="L48" s="251">
        <v>24</v>
      </c>
      <c r="M48" s="252">
        <v>148</v>
      </c>
      <c r="N48" s="406"/>
      <c r="O48" s="240"/>
      <c r="P48" s="240"/>
      <c r="Q48" s="240"/>
      <c r="R48" s="240"/>
      <c r="S48" s="240"/>
      <c r="T48" s="240"/>
      <c r="U48" s="240"/>
      <c r="V48" s="240"/>
      <c r="W48" s="240"/>
      <c r="X48" s="240"/>
      <c r="Y48" s="240"/>
      <c r="Z48" s="240"/>
      <c r="AA48" s="240"/>
      <c r="AB48" s="240"/>
      <c r="AC48" s="240"/>
      <c r="AD48" s="240"/>
      <c r="AE48" s="240"/>
      <c r="AF48" s="240"/>
      <c r="AG48" s="240"/>
      <c r="AH48" s="240"/>
      <c r="AI48" s="240"/>
      <c r="AJ48" s="240"/>
      <c r="AK48" s="240"/>
      <c r="AL48" s="240"/>
      <c r="AM48" s="240"/>
      <c r="AN48" s="240"/>
      <c r="AO48" s="240"/>
      <c r="AP48" s="240"/>
      <c r="AQ48" s="240"/>
      <c r="AR48" s="240"/>
      <c r="AS48" s="240"/>
      <c r="AT48" s="240"/>
      <c r="AU48" s="240"/>
    </row>
    <row r="49" spans="1:48" ht="30" x14ac:dyDescent="0.25">
      <c r="A49" s="484" t="s">
        <v>235</v>
      </c>
      <c r="B49" s="194" t="s">
        <v>199</v>
      </c>
      <c r="C49" s="196"/>
      <c r="D49" s="196"/>
      <c r="E49" s="196"/>
      <c r="F49" s="197"/>
      <c r="G49" s="196"/>
      <c r="H49" s="196"/>
      <c r="I49" s="196"/>
      <c r="J49" s="196"/>
      <c r="K49" s="196"/>
      <c r="L49" s="198"/>
      <c r="M49" s="199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200"/>
    </row>
    <row r="50" spans="1:48" ht="19.5" thickBot="1" x14ac:dyDescent="0.3">
      <c r="A50" s="485"/>
      <c r="B50" s="201" t="s">
        <v>203</v>
      </c>
      <c r="C50" s="203">
        <v>1</v>
      </c>
      <c r="D50" s="203">
        <v>5</v>
      </c>
      <c r="E50" s="203">
        <v>5</v>
      </c>
      <c r="F50" s="204">
        <v>5</v>
      </c>
      <c r="G50" s="203">
        <v>115</v>
      </c>
      <c r="H50" s="203">
        <v>105</v>
      </c>
      <c r="I50" s="203">
        <v>105</v>
      </c>
      <c r="J50" s="203">
        <v>105</v>
      </c>
      <c r="K50" s="203">
        <v>100</v>
      </c>
      <c r="L50" s="203">
        <v>110</v>
      </c>
      <c r="M50" s="205">
        <v>640</v>
      </c>
      <c r="N50" s="178"/>
      <c r="O50" s="178"/>
      <c r="P50" s="178"/>
      <c r="Q50" s="178"/>
      <c r="R50" s="178"/>
      <c r="S50" s="178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</row>
    <row r="51" spans="1:48" ht="30" x14ac:dyDescent="0.25">
      <c r="A51" s="484" t="s">
        <v>236</v>
      </c>
      <c r="B51" s="194" t="s">
        <v>199</v>
      </c>
      <c r="C51" s="196"/>
      <c r="D51" s="196"/>
      <c r="E51" s="196"/>
      <c r="F51" s="197"/>
      <c r="G51" s="196"/>
      <c r="H51" s="196"/>
      <c r="I51" s="196"/>
      <c r="J51" s="196"/>
      <c r="K51" s="196"/>
      <c r="L51" s="198"/>
      <c r="M51" s="199"/>
      <c r="N51" s="178"/>
      <c r="O51" s="178"/>
      <c r="P51" s="178"/>
      <c r="Q51" s="178"/>
      <c r="R51" s="178"/>
      <c r="S51" s="178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200"/>
    </row>
    <row r="52" spans="1:48" ht="30.75" thickBot="1" x14ac:dyDescent="0.3">
      <c r="A52" s="485"/>
      <c r="B52" s="201" t="s">
        <v>237</v>
      </c>
      <c r="C52" s="203">
        <v>1</v>
      </c>
      <c r="D52" s="203">
        <v>4</v>
      </c>
      <c r="E52" s="203">
        <v>4</v>
      </c>
      <c r="F52" s="204">
        <v>4</v>
      </c>
      <c r="G52" s="203">
        <v>92</v>
      </c>
      <c r="H52" s="203">
        <v>84</v>
      </c>
      <c r="I52" s="203">
        <v>84</v>
      </c>
      <c r="J52" s="203">
        <v>84</v>
      </c>
      <c r="K52" s="203">
        <v>80</v>
      </c>
      <c r="L52" s="203">
        <v>88</v>
      </c>
      <c r="M52" s="205">
        <v>512</v>
      </c>
      <c r="N52" s="178"/>
      <c r="O52" s="178"/>
      <c r="P52" s="178"/>
      <c r="Q52" s="178"/>
      <c r="R52" s="178"/>
      <c r="S52" s="178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</row>
    <row r="53" spans="1:48" ht="30" x14ac:dyDescent="0.25">
      <c r="A53" s="484" t="s">
        <v>238</v>
      </c>
      <c r="B53" s="194" t="s">
        <v>199</v>
      </c>
      <c r="C53" s="196"/>
      <c r="D53" s="196"/>
      <c r="E53" s="196"/>
      <c r="F53" s="197"/>
      <c r="G53" s="196"/>
      <c r="H53" s="196"/>
      <c r="I53" s="196"/>
      <c r="J53" s="196"/>
      <c r="K53" s="196"/>
      <c r="L53" s="198"/>
      <c r="M53" s="199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  <c r="AK53" s="178"/>
      <c r="AL53" s="178"/>
      <c r="AM53" s="178"/>
      <c r="AN53" s="178"/>
      <c r="AO53" s="178"/>
      <c r="AP53" s="178"/>
      <c r="AQ53" s="178"/>
      <c r="AR53" s="178"/>
      <c r="AS53" s="178"/>
      <c r="AT53" s="178"/>
      <c r="AU53" s="178"/>
      <c r="AV53" s="200"/>
    </row>
    <row r="54" spans="1:48" ht="19.5" thickBot="1" x14ac:dyDescent="0.3">
      <c r="A54" s="485"/>
      <c r="B54" s="201" t="s">
        <v>203</v>
      </c>
      <c r="C54" s="203">
        <v>1</v>
      </c>
      <c r="D54" s="203">
        <v>5</v>
      </c>
      <c r="E54" s="203">
        <v>5</v>
      </c>
      <c r="F54" s="204">
        <v>5</v>
      </c>
      <c r="G54" s="203">
        <v>115</v>
      </c>
      <c r="H54" s="203">
        <v>105</v>
      </c>
      <c r="I54" s="203">
        <v>105</v>
      </c>
      <c r="J54" s="203">
        <v>105</v>
      </c>
      <c r="K54" s="203">
        <v>100</v>
      </c>
      <c r="L54" s="203">
        <v>110</v>
      </c>
      <c r="M54" s="205">
        <v>640</v>
      </c>
      <c r="N54" s="178"/>
      <c r="O54" s="178"/>
      <c r="P54" s="178"/>
      <c r="Q54" s="178"/>
      <c r="R54" s="178"/>
      <c r="S54" s="178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</row>
    <row r="55" spans="1:48" ht="19.5" thickBot="1" x14ac:dyDescent="0.3">
      <c r="A55" s="256"/>
      <c r="B55" s="257"/>
      <c r="C55" s="257"/>
      <c r="D55" s="257"/>
      <c r="E55" s="257"/>
      <c r="F55" s="257"/>
      <c r="G55" s="258">
        <v>2027</v>
      </c>
      <c r="H55" s="258">
        <v>1857</v>
      </c>
      <c r="I55" s="258">
        <v>1849</v>
      </c>
      <c r="J55" s="258">
        <v>1853</v>
      </c>
      <c r="K55" s="258">
        <v>1762</v>
      </c>
      <c r="L55" s="258">
        <v>1934</v>
      </c>
      <c r="M55" s="259">
        <v>11282</v>
      </c>
      <c r="N55" s="172"/>
      <c r="O55" s="260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2"/>
      <c r="AA55" s="172"/>
      <c r="AB55" s="172"/>
      <c r="AC55" s="172"/>
      <c r="AD55" s="172"/>
      <c r="AE55" s="172"/>
      <c r="AF55" s="172"/>
      <c r="AG55" s="172"/>
      <c r="AH55" s="172"/>
      <c r="AI55" s="172"/>
      <c r="AJ55" s="172"/>
      <c r="AK55" s="172"/>
      <c r="AL55" s="172"/>
      <c r="AM55" s="172"/>
      <c r="AN55" s="172"/>
      <c r="AO55" s="172"/>
      <c r="AP55" s="172"/>
      <c r="AQ55" s="172"/>
      <c r="AR55" s="172"/>
      <c r="AS55" s="172"/>
      <c r="AT55" s="172"/>
      <c r="AU55" s="172"/>
      <c r="AV55" s="173"/>
    </row>
    <row r="56" spans="1:48" x14ac:dyDescent="0.25">
      <c r="A56" s="261"/>
      <c r="B56" s="261"/>
      <c r="C56" s="261"/>
      <c r="D56" s="261"/>
      <c r="E56" s="261"/>
      <c r="F56" s="261"/>
      <c r="G56" s="186"/>
      <c r="H56" s="186"/>
      <c r="I56" s="186"/>
      <c r="J56" s="186"/>
      <c r="K56" s="186"/>
      <c r="L56" s="186"/>
      <c r="M56" s="186"/>
      <c r="N56" s="175"/>
      <c r="O56" s="178"/>
      <c r="P56" s="178"/>
      <c r="Q56" s="178"/>
      <c r="R56" s="178"/>
      <c r="S56" s="178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</row>
    <row r="57" spans="1:48" ht="20.25" x14ac:dyDescent="0.25">
      <c r="A57" s="457" t="s">
        <v>180</v>
      </c>
      <c r="B57" s="457"/>
      <c r="C57" s="457"/>
      <c r="D57" s="457"/>
      <c r="E57" s="457"/>
      <c r="F57" s="457"/>
      <c r="G57" s="457"/>
      <c r="H57" s="457"/>
      <c r="I57" s="457"/>
      <c r="J57" s="457"/>
      <c r="K57" s="457"/>
      <c r="L57" s="457"/>
      <c r="M57" s="457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2"/>
      <c r="AA57" s="172"/>
      <c r="AB57" s="172"/>
      <c r="AC57" s="172"/>
      <c r="AD57" s="172"/>
      <c r="AE57" s="172"/>
      <c r="AF57" s="172"/>
      <c r="AG57" s="172"/>
      <c r="AH57" s="172"/>
      <c r="AI57" s="172"/>
      <c r="AJ57" s="172"/>
      <c r="AK57" s="172"/>
      <c r="AL57" s="172"/>
      <c r="AM57" s="173"/>
      <c r="AN57" s="173"/>
      <c r="AO57" s="173"/>
      <c r="AP57" s="173"/>
      <c r="AQ57" s="173"/>
      <c r="AR57" s="173"/>
      <c r="AS57" s="173"/>
      <c r="AT57" s="173"/>
      <c r="AU57" s="173"/>
      <c r="AV57" s="173"/>
    </row>
    <row r="58" spans="1:48" x14ac:dyDescent="0.25">
      <c r="A58" s="458" t="s">
        <v>181</v>
      </c>
      <c r="B58" s="458"/>
      <c r="C58" s="458"/>
      <c r="D58" s="458"/>
      <c r="E58" s="458"/>
      <c r="F58" s="458"/>
      <c r="G58" s="458"/>
      <c r="H58" s="458"/>
      <c r="I58" s="458"/>
      <c r="J58" s="458"/>
      <c r="K58" s="458"/>
      <c r="L58" s="458"/>
      <c r="M58" s="458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3"/>
      <c r="AN58" s="173"/>
      <c r="AO58" s="173"/>
      <c r="AP58" s="173"/>
      <c r="AQ58" s="173"/>
      <c r="AR58" s="173"/>
      <c r="AS58" s="173"/>
      <c r="AT58" s="173"/>
      <c r="AU58" s="173"/>
      <c r="AV58" s="173"/>
    </row>
    <row r="59" spans="1:48" ht="15.75" thickBot="1" x14ac:dyDescent="0.3">
      <c r="A59" s="174"/>
      <c r="B59" s="174"/>
      <c r="C59" s="179"/>
      <c r="D59" s="179"/>
      <c r="E59" s="180"/>
      <c r="F59" s="180"/>
      <c r="G59" s="174"/>
      <c r="H59" s="174"/>
      <c r="I59" s="174"/>
      <c r="J59" s="174"/>
      <c r="K59" s="174"/>
      <c r="L59" s="174"/>
      <c r="M59" s="174"/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2"/>
      <c r="AN59" s="172"/>
      <c r="AO59" s="172"/>
      <c r="AP59" s="172"/>
      <c r="AQ59" s="172"/>
      <c r="AR59" s="172"/>
      <c r="AS59" s="172"/>
      <c r="AT59" s="172"/>
      <c r="AU59" s="172"/>
      <c r="AV59" s="172"/>
    </row>
    <row r="60" spans="1:48" ht="23.25" thickBot="1" x14ac:dyDescent="0.3">
      <c r="A60" s="174"/>
      <c r="B60" s="172"/>
      <c r="C60" s="172"/>
      <c r="D60" s="172"/>
      <c r="E60" s="459" t="s">
        <v>182</v>
      </c>
      <c r="F60" s="460"/>
      <c r="G60" s="176" t="s">
        <v>183</v>
      </c>
      <c r="H60" s="176" t="s">
        <v>184</v>
      </c>
      <c r="I60" s="176" t="s">
        <v>185</v>
      </c>
      <c r="J60" s="176" t="s">
        <v>186</v>
      </c>
      <c r="K60" s="176" t="s">
        <v>187</v>
      </c>
      <c r="L60" s="176" t="s">
        <v>188</v>
      </c>
      <c r="M60" s="176" t="s">
        <v>189</v>
      </c>
      <c r="N60" s="178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3"/>
    </row>
    <row r="61" spans="1:48" x14ac:dyDescent="0.25">
      <c r="A61" s="174"/>
      <c r="B61" s="172"/>
      <c r="C61" s="172"/>
      <c r="D61" s="172"/>
      <c r="E61" s="461" t="s">
        <v>190</v>
      </c>
      <c r="F61" s="462"/>
      <c r="G61" s="181">
        <v>23</v>
      </c>
      <c r="H61" s="181">
        <v>21</v>
      </c>
      <c r="I61" s="181">
        <v>21</v>
      </c>
      <c r="J61" s="181">
        <v>21</v>
      </c>
      <c r="K61" s="181">
        <v>20</v>
      </c>
      <c r="L61" s="181">
        <v>22</v>
      </c>
      <c r="M61" s="181">
        <v>128</v>
      </c>
      <c r="N61" s="178"/>
      <c r="O61" s="172"/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3"/>
    </row>
    <row r="62" spans="1:48" x14ac:dyDescent="0.25">
      <c r="A62" s="174"/>
      <c r="B62" s="172"/>
      <c r="C62" s="172"/>
      <c r="D62" s="172"/>
      <c r="E62" s="467" t="s">
        <v>21</v>
      </c>
      <c r="F62" s="468"/>
      <c r="G62" s="182">
        <v>4</v>
      </c>
      <c r="H62" s="182">
        <v>5</v>
      </c>
      <c r="I62" s="182">
        <v>4</v>
      </c>
      <c r="J62" s="182">
        <v>5</v>
      </c>
      <c r="K62" s="182">
        <v>4</v>
      </c>
      <c r="L62" s="182">
        <v>4</v>
      </c>
      <c r="M62" s="182">
        <v>26</v>
      </c>
      <c r="N62" s="178"/>
      <c r="O62" s="172"/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72"/>
      <c r="AA62" s="172"/>
      <c r="AB62" s="172"/>
      <c r="AC62" s="172"/>
      <c r="AD62" s="172"/>
      <c r="AE62" s="172"/>
      <c r="AF62" s="172"/>
      <c r="AG62" s="172"/>
      <c r="AH62" s="172"/>
      <c r="AI62" s="172"/>
      <c r="AJ62" s="172"/>
      <c r="AK62" s="172"/>
      <c r="AL62" s="172"/>
      <c r="AM62" s="172"/>
      <c r="AN62" s="172"/>
      <c r="AO62" s="172"/>
      <c r="AP62" s="172"/>
      <c r="AQ62" s="172"/>
      <c r="AR62" s="172"/>
      <c r="AS62" s="172"/>
      <c r="AT62" s="172"/>
      <c r="AU62" s="172"/>
      <c r="AV62" s="173"/>
    </row>
    <row r="63" spans="1:48" x14ac:dyDescent="0.25">
      <c r="A63" s="174"/>
      <c r="B63" s="172"/>
      <c r="C63" s="172"/>
      <c r="D63" s="172"/>
      <c r="E63" s="469" t="s">
        <v>239</v>
      </c>
      <c r="F63" s="470"/>
      <c r="G63" s="183">
        <v>9</v>
      </c>
      <c r="H63" s="183">
        <v>8</v>
      </c>
      <c r="I63" s="183">
        <v>9</v>
      </c>
      <c r="J63" s="183">
        <v>9</v>
      </c>
      <c r="K63" s="183">
        <v>8</v>
      </c>
      <c r="L63" s="183">
        <v>10</v>
      </c>
      <c r="M63" s="183">
        <v>53</v>
      </c>
      <c r="N63" s="178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  <c r="AK63" s="172"/>
      <c r="AL63" s="172"/>
      <c r="AM63" s="172"/>
      <c r="AN63" s="172"/>
      <c r="AO63" s="172"/>
      <c r="AP63" s="172"/>
      <c r="AQ63" s="172"/>
      <c r="AR63" s="172"/>
      <c r="AS63" s="172"/>
      <c r="AT63" s="172"/>
      <c r="AU63" s="172"/>
      <c r="AV63" s="173"/>
    </row>
    <row r="64" spans="1:48" ht="15.75" thickBot="1" x14ac:dyDescent="0.3">
      <c r="A64" s="174"/>
      <c r="B64" s="172"/>
      <c r="C64" s="172"/>
      <c r="D64" s="172"/>
      <c r="E64" s="471" t="s">
        <v>192</v>
      </c>
      <c r="F64" s="472"/>
      <c r="G64" s="184">
        <v>14</v>
      </c>
      <c r="H64" s="184">
        <v>13</v>
      </c>
      <c r="I64" s="184">
        <v>12</v>
      </c>
      <c r="J64" s="184">
        <v>12</v>
      </c>
      <c r="K64" s="184">
        <v>12</v>
      </c>
      <c r="L64" s="184">
        <v>12</v>
      </c>
      <c r="M64" s="184">
        <v>75</v>
      </c>
      <c r="N64" s="178"/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72"/>
      <c r="AQ64" s="172"/>
      <c r="AR64" s="172"/>
      <c r="AS64" s="172"/>
      <c r="AT64" s="172"/>
      <c r="AU64" s="172"/>
      <c r="AV64" s="173"/>
    </row>
    <row r="65" spans="1:47" ht="18" x14ac:dyDescent="0.25">
      <c r="A65" s="262"/>
      <c r="B65" s="187"/>
      <c r="C65" s="187"/>
      <c r="D65" s="187"/>
      <c r="E65" s="185"/>
      <c r="F65" s="185"/>
      <c r="G65" s="186"/>
      <c r="H65" s="186"/>
      <c r="I65" s="186"/>
      <c r="J65" s="186"/>
      <c r="K65" s="186"/>
      <c r="L65" s="186"/>
      <c r="M65" s="188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89"/>
      <c r="AA65" s="189"/>
      <c r="AB65" s="189"/>
      <c r="AC65" s="189"/>
      <c r="AD65" s="189"/>
      <c r="AE65" s="189"/>
      <c r="AF65" s="189"/>
      <c r="AG65" s="189"/>
      <c r="AH65" s="189"/>
      <c r="AI65" s="189"/>
      <c r="AJ65" s="189"/>
      <c r="AK65" s="189"/>
      <c r="AL65" s="189"/>
      <c r="AM65" s="189"/>
      <c r="AN65" s="189"/>
      <c r="AO65" s="189"/>
      <c r="AP65" s="189"/>
      <c r="AQ65" s="189"/>
      <c r="AR65" s="189"/>
      <c r="AS65" s="189"/>
      <c r="AT65" s="189"/>
      <c r="AU65" s="189"/>
    </row>
    <row r="66" spans="1:47" x14ac:dyDescent="0.25">
      <c r="A66" s="179"/>
      <c r="B66" s="179"/>
      <c r="C66" s="180"/>
      <c r="D66" s="180"/>
      <c r="E66" s="180"/>
      <c r="F66" s="180"/>
      <c r="G66" s="180"/>
      <c r="H66" s="180"/>
      <c r="I66" s="180"/>
      <c r="J66" s="180"/>
      <c r="K66" s="180"/>
      <c r="L66" s="179"/>
      <c r="M66" s="179"/>
      <c r="N66" s="189"/>
      <c r="O66" s="189"/>
      <c r="P66" s="189"/>
      <c r="Q66" s="189"/>
      <c r="R66" s="189"/>
      <c r="S66" s="189"/>
      <c r="T66" s="189"/>
      <c r="U66" s="189"/>
      <c r="V66" s="189"/>
      <c r="W66" s="189"/>
      <c r="X66" s="189"/>
      <c r="Y66" s="189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  <c r="AU66" s="189"/>
    </row>
    <row r="67" spans="1:47" ht="15.75" thickBot="1" x14ac:dyDescent="0.3">
      <c r="A67" s="179"/>
      <c r="B67" s="179"/>
      <c r="C67" s="180"/>
      <c r="D67" s="180"/>
      <c r="E67" s="180"/>
      <c r="F67" s="180"/>
      <c r="G67" s="180"/>
      <c r="H67" s="180"/>
      <c r="I67" s="180"/>
      <c r="J67" s="180"/>
      <c r="K67" s="180"/>
      <c r="L67" s="179"/>
      <c r="M67" s="179"/>
      <c r="N67" s="178"/>
      <c r="O67" s="178"/>
      <c r="P67" s="178"/>
      <c r="Q67" s="178"/>
      <c r="R67" s="178"/>
      <c r="S67" s="178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8"/>
      <c r="AE67" s="178"/>
      <c r="AF67" s="178"/>
      <c r="AG67" s="178"/>
      <c r="AH67" s="178"/>
      <c r="AI67" s="178"/>
      <c r="AJ67" s="178"/>
      <c r="AK67" s="178"/>
      <c r="AL67" s="178"/>
      <c r="AM67" s="178"/>
      <c r="AN67" s="178"/>
      <c r="AO67" s="178"/>
      <c r="AP67" s="178"/>
      <c r="AQ67" s="178"/>
      <c r="AR67" s="178"/>
      <c r="AS67" s="173"/>
      <c r="AT67" s="173"/>
      <c r="AU67" s="173"/>
    </row>
    <row r="68" spans="1:47" ht="48" thickBot="1" x14ac:dyDescent="0.3">
      <c r="A68" s="190" t="s">
        <v>240</v>
      </c>
      <c r="B68" s="263" t="s">
        <v>7</v>
      </c>
      <c r="C68" s="263" t="s">
        <v>8</v>
      </c>
      <c r="D68" s="263" t="s">
        <v>195</v>
      </c>
      <c r="E68" s="263" t="s">
        <v>10</v>
      </c>
      <c r="F68" s="264" t="s">
        <v>196</v>
      </c>
      <c r="G68" s="263" t="s">
        <v>183</v>
      </c>
      <c r="H68" s="263" t="s">
        <v>184</v>
      </c>
      <c r="I68" s="176" t="s">
        <v>185</v>
      </c>
      <c r="J68" s="176" t="s">
        <v>186</v>
      </c>
      <c r="K68" s="176" t="s">
        <v>187</v>
      </c>
      <c r="L68" s="176" t="s">
        <v>188</v>
      </c>
      <c r="M68" s="191" t="s">
        <v>197</v>
      </c>
      <c r="N68" s="192"/>
      <c r="O68" s="192"/>
      <c r="P68" s="192"/>
      <c r="Q68" s="192"/>
      <c r="R68" s="192"/>
      <c r="S68" s="192"/>
      <c r="T68" s="192"/>
      <c r="U68" s="192"/>
      <c r="V68" s="192"/>
      <c r="W68" s="192"/>
      <c r="X68" s="192"/>
      <c r="Y68" s="192"/>
      <c r="Z68" s="192"/>
      <c r="AA68" s="192"/>
      <c r="AB68" s="192"/>
      <c r="AC68" s="192"/>
      <c r="AD68" s="192"/>
      <c r="AE68" s="192"/>
      <c r="AF68" s="192"/>
      <c r="AG68" s="192"/>
      <c r="AH68" s="192"/>
      <c r="AI68" s="192"/>
      <c r="AJ68" s="192"/>
      <c r="AK68" s="192"/>
      <c r="AL68" s="192"/>
      <c r="AM68" s="192"/>
      <c r="AN68" s="192"/>
      <c r="AO68" s="192"/>
      <c r="AP68" s="192"/>
      <c r="AQ68" s="192"/>
      <c r="AR68" s="192"/>
      <c r="AS68" s="192"/>
      <c r="AT68" s="192"/>
      <c r="AU68" s="192"/>
    </row>
    <row r="69" spans="1:47" ht="30" x14ac:dyDescent="0.25">
      <c r="A69" s="474" t="s">
        <v>241</v>
      </c>
      <c r="B69" s="265" t="s">
        <v>199</v>
      </c>
      <c r="C69" s="266"/>
      <c r="D69" s="266"/>
      <c r="E69" s="266"/>
      <c r="F69" s="266"/>
      <c r="G69" s="266"/>
      <c r="H69" s="266"/>
      <c r="I69" s="266"/>
      <c r="J69" s="266"/>
      <c r="K69" s="266"/>
      <c r="L69" s="266"/>
      <c r="M69" s="267"/>
      <c r="N69" s="178"/>
      <c r="O69" s="178"/>
      <c r="P69" s="178"/>
      <c r="Q69" s="178"/>
      <c r="R69" s="178"/>
      <c r="S69" s="178"/>
      <c r="T69" s="178"/>
      <c r="U69" s="178"/>
      <c r="V69" s="178"/>
      <c r="W69" s="178"/>
      <c r="X69" s="178"/>
      <c r="Y69" s="178"/>
      <c r="Z69" s="178"/>
      <c r="AA69" s="178"/>
      <c r="AB69" s="178"/>
      <c r="AC69" s="178"/>
      <c r="AD69" s="178"/>
      <c r="AE69" s="178"/>
      <c r="AF69" s="178"/>
      <c r="AG69" s="178"/>
      <c r="AH69" s="178"/>
      <c r="AI69" s="178"/>
      <c r="AJ69" s="178"/>
      <c r="AK69" s="178"/>
      <c r="AL69" s="178"/>
      <c r="AM69" s="178"/>
      <c r="AN69" s="178"/>
      <c r="AO69" s="178"/>
      <c r="AP69" s="178"/>
      <c r="AQ69" s="178"/>
      <c r="AR69" s="178"/>
      <c r="AS69" s="178"/>
      <c r="AT69" s="178"/>
      <c r="AU69" s="178"/>
    </row>
    <row r="70" spans="1:47" ht="18.75" x14ac:dyDescent="0.25">
      <c r="A70" s="475"/>
      <c r="B70" s="268" t="s">
        <v>242</v>
      </c>
      <c r="C70" s="215">
        <v>1</v>
      </c>
      <c r="D70" s="215">
        <v>4</v>
      </c>
      <c r="E70" s="215">
        <v>4</v>
      </c>
      <c r="F70" s="269">
        <v>4</v>
      </c>
      <c r="G70" s="270">
        <v>92</v>
      </c>
      <c r="H70" s="270">
        <v>84</v>
      </c>
      <c r="I70" s="270">
        <v>84</v>
      </c>
      <c r="J70" s="270">
        <v>84</v>
      </c>
      <c r="K70" s="270">
        <v>80</v>
      </c>
      <c r="L70" s="270">
        <v>88</v>
      </c>
      <c r="M70" s="271">
        <v>512</v>
      </c>
      <c r="N70" s="178"/>
      <c r="O70" s="178"/>
      <c r="P70" s="178"/>
      <c r="Q70" s="178"/>
      <c r="R70" s="178"/>
      <c r="S70" s="178"/>
      <c r="T70" s="178"/>
      <c r="U70" s="178"/>
      <c r="V70" s="178"/>
      <c r="W70" s="178"/>
      <c r="X70" s="178"/>
      <c r="Y70" s="178"/>
      <c r="Z70" s="178"/>
      <c r="AA70" s="178"/>
      <c r="AB70" s="178"/>
      <c r="AC70" s="178"/>
      <c r="AD70" s="178"/>
      <c r="AE70" s="178"/>
      <c r="AF70" s="178"/>
      <c r="AG70" s="178"/>
      <c r="AH70" s="178"/>
      <c r="AI70" s="178"/>
      <c r="AJ70" s="178"/>
      <c r="AK70" s="178"/>
      <c r="AL70" s="178"/>
      <c r="AM70" s="178"/>
      <c r="AN70" s="178"/>
      <c r="AO70" s="178"/>
      <c r="AP70" s="178"/>
      <c r="AQ70" s="178"/>
      <c r="AR70" s="178"/>
      <c r="AS70" s="178"/>
      <c r="AT70" s="178"/>
      <c r="AU70" s="178"/>
    </row>
    <row r="71" spans="1:47" ht="18.75" x14ac:dyDescent="0.25">
      <c r="A71" s="475"/>
      <c r="B71" s="272" t="s">
        <v>243</v>
      </c>
      <c r="C71" s="215"/>
      <c r="D71" s="215"/>
      <c r="E71" s="215"/>
      <c r="F71" s="269"/>
      <c r="G71" s="269"/>
      <c r="H71" s="269"/>
      <c r="I71" s="269"/>
      <c r="J71" s="269"/>
      <c r="K71" s="269"/>
      <c r="L71" s="269"/>
      <c r="M71" s="217"/>
      <c r="N71" s="178"/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8"/>
      <c r="AI71" s="178"/>
      <c r="AJ71" s="178"/>
      <c r="AK71" s="178"/>
      <c r="AL71" s="178"/>
      <c r="AM71" s="178"/>
      <c r="AN71" s="178"/>
      <c r="AO71" s="178"/>
      <c r="AP71" s="178"/>
      <c r="AQ71" s="178"/>
      <c r="AR71" s="178"/>
      <c r="AS71" s="178"/>
      <c r="AT71" s="178"/>
      <c r="AU71" s="178"/>
    </row>
    <row r="72" spans="1:47" ht="19.5" thickBot="1" x14ac:dyDescent="0.3">
      <c r="A72" s="476"/>
      <c r="B72" s="273" t="s">
        <v>244</v>
      </c>
      <c r="C72" s="226">
        <v>1</v>
      </c>
      <c r="D72" s="226">
        <v>3</v>
      </c>
      <c r="E72" s="226">
        <v>3</v>
      </c>
      <c r="F72" s="274">
        <v>3</v>
      </c>
      <c r="G72" s="274">
        <v>12</v>
      </c>
      <c r="H72" s="274">
        <v>15</v>
      </c>
      <c r="I72" s="274">
        <v>12</v>
      </c>
      <c r="J72" s="274">
        <v>15</v>
      </c>
      <c r="K72" s="274">
        <v>12</v>
      </c>
      <c r="L72" s="274">
        <v>12</v>
      </c>
      <c r="M72" s="275">
        <v>78</v>
      </c>
      <c r="N72" s="178"/>
      <c r="O72" s="178"/>
      <c r="P72" s="178"/>
      <c r="Q72" s="178"/>
      <c r="R72" s="178"/>
      <c r="S72" s="178"/>
      <c r="T72" s="178"/>
      <c r="U72" s="178"/>
      <c r="V72" s="178"/>
      <c r="W72" s="178"/>
      <c r="X72" s="178"/>
      <c r="Y72" s="178"/>
      <c r="Z72" s="178"/>
      <c r="AA72" s="178"/>
      <c r="AB72" s="178"/>
      <c r="AC72" s="178"/>
      <c r="AD72" s="178"/>
      <c r="AE72" s="178"/>
      <c r="AF72" s="178"/>
      <c r="AG72" s="178"/>
      <c r="AH72" s="178"/>
      <c r="AI72" s="178"/>
      <c r="AJ72" s="178"/>
      <c r="AK72" s="178"/>
      <c r="AL72" s="178"/>
      <c r="AM72" s="178"/>
      <c r="AN72" s="178"/>
      <c r="AO72" s="178"/>
      <c r="AP72" s="178"/>
      <c r="AQ72" s="178"/>
      <c r="AR72" s="178"/>
      <c r="AS72" s="178"/>
      <c r="AT72" s="178"/>
      <c r="AU72" s="178"/>
    </row>
    <row r="73" spans="1:47" ht="30" x14ac:dyDescent="0.25">
      <c r="A73" s="452" t="s">
        <v>245</v>
      </c>
      <c r="B73" s="276" t="s">
        <v>199</v>
      </c>
      <c r="C73" s="221"/>
      <c r="D73" s="221"/>
      <c r="E73" s="221"/>
      <c r="F73" s="221" t="s">
        <v>212</v>
      </c>
      <c r="G73" s="221" t="s">
        <v>212</v>
      </c>
      <c r="H73" s="221" t="s">
        <v>212</v>
      </c>
      <c r="I73" s="221" t="s">
        <v>212</v>
      </c>
      <c r="J73" s="221" t="s">
        <v>212</v>
      </c>
      <c r="K73" s="221" t="s">
        <v>212</v>
      </c>
      <c r="L73" s="277" t="s">
        <v>212</v>
      </c>
      <c r="M73" s="232"/>
      <c r="N73" s="178"/>
      <c r="O73" s="178"/>
      <c r="P73" s="178"/>
      <c r="Q73" s="178"/>
      <c r="R73" s="178"/>
      <c r="S73" s="178"/>
      <c r="T73" s="178"/>
      <c r="U73" s="178"/>
      <c r="V73" s="178"/>
      <c r="W73" s="178"/>
      <c r="X73" s="178"/>
      <c r="Y73" s="178"/>
      <c r="Z73" s="178"/>
      <c r="AA73" s="178"/>
      <c r="AB73" s="178"/>
      <c r="AC73" s="178"/>
      <c r="AD73" s="178"/>
      <c r="AE73" s="178"/>
      <c r="AF73" s="178"/>
      <c r="AG73" s="178"/>
      <c r="AH73" s="178"/>
      <c r="AI73" s="178"/>
      <c r="AJ73" s="178"/>
      <c r="AK73" s="178"/>
      <c r="AL73" s="178"/>
      <c r="AM73" s="178"/>
      <c r="AN73" s="178"/>
      <c r="AO73" s="178"/>
      <c r="AP73" s="178"/>
      <c r="AQ73" s="178"/>
      <c r="AR73" s="178"/>
      <c r="AS73" s="178"/>
      <c r="AT73" s="178"/>
      <c r="AU73" s="178"/>
    </row>
    <row r="74" spans="1:47" ht="19.5" thickBot="1" x14ac:dyDescent="0.3">
      <c r="A74" s="453"/>
      <c r="B74" s="225" t="s">
        <v>227</v>
      </c>
      <c r="C74" s="226">
        <v>1</v>
      </c>
      <c r="D74" s="226">
        <v>7</v>
      </c>
      <c r="E74" s="226">
        <v>7</v>
      </c>
      <c r="F74" s="278">
        <v>7</v>
      </c>
      <c r="G74" s="279">
        <v>161</v>
      </c>
      <c r="H74" s="279">
        <v>147</v>
      </c>
      <c r="I74" s="279">
        <v>147</v>
      </c>
      <c r="J74" s="279">
        <v>147</v>
      </c>
      <c r="K74" s="279">
        <v>140</v>
      </c>
      <c r="L74" s="280">
        <v>154</v>
      </c>
      <c r="M74" s="281">
        <v>896</v>
      </c>
      <c r="N74" s="178"/>
      <c r="O74" s="178"/>
      <c r="P74" s="178"/>
      <c r="Q74" s="178"/>
      <c r="R74" s="178"/>
      <c r="S74" s="178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8"/>
      <c r="AE74" s="178"/>
      <c r="AF74" s="178"/>
      <c r="AG74" s="178"/>
      <c r="AH74" s="178"/>
      <c r="AI74" s="178"/>
      <c r="AJ74" s="178"/>
      <c r="AK74" s="178"/>
      <c r="AL74" s="178"/>
      <c r="AM74" s="178"/>
      <c r="AN74" s="178"/>
      <c r="AO74" s="178"/>
      <c r="AP74" s="178"/>
      <c r="AQ74" s="178"/>
      <c r="AR74" s="178"/>
      <c r="AS74" s="178"/>
      <c r="AT74" s="178"/>
      <c r="AU74" s="178"/>
    </row>
    <row r="75" spans="1:47" ht="30" x14ac:dyDescent="0.25">
      <c r="A75" s="453"/>
      <c r="B75" s="265" t="s">
        <v>199</v>
      </c>
      <c r="C75" s="266"/>
      <c r="D75" s="266"/>
      <c r="E75" s="266"/>
      <c r="F75" s="282"/>
      <c r="G75" s="282"/>
      <c r="H75" s="282"/>
      <c r="I75" s="282"/>
      <c r="J75" s="282"/>
      <c r="K75" s="282"/>
      <c r="L75" s="283"/>
      <c r="M75" s="199"/>
      <c r="N75" s="178"/>
      <c r="O75" s="178"/>
      <c r="P75" s="178"/>
      <c r="Q75" s="178"/>
      <c r="R75" s="178"/>
      <c r="S75" s="178"/>
      <c r="T75" s="178"/>
      <c r="U75" s="178"/>
      <c r="V75" s="178"/>
      <c r="W75" s="178"/>
      <c r="X75" s="178"/>
      <c r="Y75" s="178"/>
      <c r="Z75" s="178"/>
      <c r="AA75" s="178"/>
      <c r="AB75" s="178"/>
      <c r="AC75" s="178"/>
      <c r="AD75" s="178"/>
      <c r="AE75" s="178"/>
      <c r="AF75" s="178"/>
      <c r="AG75" s="178"/>
      <c r="AH75" s="178"/>
      <c r="AI75" s="178"/>
      <c r="AJ75" s="178"/>
      <c r="AK75" s="178"/>
      <c r="AL75" s="178"/>
      <c r="AM75" s="178"/>
      <c r="AN75" s="178"/>
      <c r="AO75" s="178"/>
      <c r="AP75" s="178"/>
      <c r="AQ75" s="178"/>
      <c r="AR75" s="178"/>
      <c r="AS75" s="178"/>
      <c r="AT75" s="178"/>
      <c r="AU75" s="178"/>
    </row>
    <row r="76" spans="1:47" ht="30.75" thickBot="1" x14ac:dyDescent="0.3">
      <c r="A76" s="454"/>
      <c r="B76" s="284" t="s">
        <v>246</v>
      </c>
      <c r="C76" s="285">
        <v>1</v>
      </c>
      <c r="D76" s="285">
        <v>6</v>
      </c>
      <c r="E76" s="285">
        <v>6</v>
      </c>
      <c r="F76" s="286">
        <v>6</v>
      </c>
      <c r="G76" s="279">
        <v>138</v>
      </c>
      <c r="H76" s="279">
        <v>126</v>
      </c>
      <c r="I76" s="279">
        <v>126</v>
      </c>
      <c r="J76" s="279">
        <v>126</v>
      </c>
      <c r="K76" s="279">
        <v>120</v>
      </c>
      <c r="L76" s="280">
        <v>132</v>
      </c>
      <c r="M76" s="281">
        <v>768</v>
      </c>
      <c r="N76" s="178"/>
      <c r="O76" s="178"/>
      <c r="P76" s="178"/>
      <c r="Q76" s="178"/>
      <c r="R76" s="178"/>
      <c r="S76" s="178"/>
      <c r="T76" s="178"/>
      <c r="U76" s="178"/>
      <c r="V76" s="178"/>
      <c r="W76" s="178"/>
      <c r="X76" s="178"/>
      <c r="Y76" s="178"/>
      <c r="Z76" s="178"/>
      <c r="AA76" s="178"/>
      <c r="AB76" s="178"/>
      <c r="AC76" s="178"/>
      <c r="AD76" s="178"/>
      <c r="AE76" s="178"/>
      <c r="AF76" s="178"/>
      <c r="AG76" s="178"/>
      <c r="AH76" s="178"/>
      <c r="AI76" s="178"/>
      <c r="AJ76" s="178"/>
      <c r="AK76" s="178"/>
      <c r="AL76" s="178"/>
      <c r="AM76" s="178"/>
      <c r="AN76" s="178"/>
      <c r="AO76" s="178"/>
      <c r="AP76" s="178"/>
      <c r="AQ76" s="178"/>
      <c r="AR76" s="178"/>
      <c r="AS76" s="178"/>
      <c r="AT76" s="178"/>
      <c r="AU76" s="178"/>
    </row>
    <row r="77" spans="1:47" ht="30" x14ac:dyDescent="0.25">
      <c r="A77" s="452" t="s">
        <v>247</v>
      </c>
      <c r="B77" s="287" t="s">
        <v>199</v>
      </c>
      <c r="C77" s="266"/>
      <c r="D77" s="266"/>
      <c r="E77" s="266"/>
      <c r="F77" s="288" t="s">
        <v>212</v>
      </c>
      <c r="G77" s="289" t="s">
        <v>212</v>
      </c>
      <c r="H77" s="289" t="s">
        <v>212</v>
      </c>
      <c r="I77" s="289" t="s">
        <v>212</v>
      </c>
      <c r="J77" s="289" t="s">
        <v>212</v>
      </c>
      <c r="K77" s="289" t="s">
        <v>212</v>
      </c>
      <c r="L77" s="290" t="s">
        <v>212</v>
      </c>
      <c r="M77" s="199"/>
      <c r="N77" s="178"/>
      <c r="O77" s="178"/>
      <c r="P77" s="178"/>
      <c r="Q77" s="178"/>
      <c r="R77" s="178"/>
      <c r="S77" s="178"/>
      <c r="T77" s="178"/>
      <c r="U77" s="178"/>
      <c r="V77" s="178"/>
      <c r="W77" s="178"/>
      <c r="X77" s="178"/>
      <c r="Y77" s="178"/>
      <c r="Z77" s="178"/>
      <c r="AA77" s="178"/>
      <c r="AB77" s="178"/>
      <c r="AC77" s="178"/>
      <c r="AD77" s="178"/>
      <c r="AE77" s="178"/>
      <c r="AF77" s="178"/>
      <c r="AG77" s="178"/>
      <c r="AH77" s="178"/>
      <c r="AI77" s="178"/>
      <c r="AJ77" s="178"/>
      <c r="AK77" s="178"/>
      <c r="AL77" s="178"/>
      <c r="AM77" s="178"/>
      <c r="AN77" s="178"/>
      <c r="AO77" s="178"/>
      <c r="AP77" s="178"/>
      <c r="AQ77" s="178"/>
      <c r="AR77" s="178"/>
      <c r="AS77" s="178"/>
      <c r="AT77" s="178"/>
      <c r="AU77" s="178"/>
    </row>
    <row r="78" spans="1:47" ht="18.75" x14ac:dyDescent="0.25">
      <c r="A78" s="453"/>
      <c r="B78" s="214" t="s">
        <v>248</v>
      </c>
      <c r="C78" s="215">
        <v>1</v>
      </c>
      <c r="D78" s="215">
        <v>8</v>
      </c>
      <c r="E78" s="215">
        <v>8</v>
      </c>
      <c r="F78" s="215">
        <v>8</v>
      </c>
      <c r="G78" s="291">
        <v>184</v>
      </c>
      <c r="H78" s="291">
        <v>168</v>
      </c>
      <c r="I78" s="291">
        <v>168</v>
      </c>
      <c r="J78" s="291">
        <v>168</v>
      </c>
      <c r="K78" s="291">
        <v>160</v>
      </c>
      <c r="L78" s="292">
        <v>176</v>
      </c>
      <c r="M78" s="293">
        <v>1024</v>
      </c>
      <c r="N78" s="178"/>
      <c r="O78" s="178"/>
      <c r="P78" s="178"/>
      <c r="Q78" s="178"/>
      <c r="R78" s="178"/>
      <c r="S78" s="178"/>
      <c r="T78" s="178"/>
      <c r="U78" s="178"/>
      <c r="V78" s="178"/>
      <c r="W78" s="178"/>
      <c r="X78" s="178"/>
      <c r="Y78" s="178"/>
      <c r="Z78" s="178"/>
      <c r="AA78" s="178"/>
      <c r="AB78" s="178"/>
      <c r="AC78" s="178"/>
      <c r="AD78" s="178"/>
      <c r="AE78" s="178"/>
      <c r="AF78" s="178"/>
      <c r="AG78" s="178"/>
      <c r="AH78" s="178"/>
      <c r="AI78" s="178"/>
      <c r="AJ78" s="178"/>
      <c r="AK78" s="178"/>
      <c r="AL78" s="178"/>
      <c r="AM78" s="178"/>
      <c r="AN78" s="178"/>
      <c r="AO78" s="178"/>
      <c r="AP78" s="178"/>
      <c r="AQ78" s="178"/>
      <c r="AR78" s="178"/>
      <c r="AS78" s="178"/>
      <c r="AT78" s="178"/>
      <c r="AU78" s="178"/>
    </row>
    <row r="79" spans="1:47" ht="18.75" x14ac:dyDescent="0.25">
      <c r="A79" s="453"/>
      <c r="B79" s="214" t="s">
        <v>249</v>
      </c>
      <c r="C79" s="215">
        <v>1</v>
      </c>
      <c r="D79" s="215">
        <v>5</v>
      </c>
      <c r="E79" s="215">
        <v>5</v>
      </c>
      <c r="F79" s="215">
        <v>5</v>
      </c>
      <c r="G79" s="270">
        <v>115</v>
      </c>
      <c r="H79" s="270">
        <v>105</v>
      </c>
      <c r="I79" s="270">
        <v>105</v>
      </c>
      <c r="J79" s="270">
        <v>105</v>
      </c>
      <c r="K79" s="270">
        <v>100</v>
      </c>
      <c r="L79" s="294">
        <v>110</v>
      </c>
      <c r="M79" s="293">
        <v>640</v>
      </c>
      <c r="N79" s="178"/>
      <c r="O79" s="178"/>
      <c r="P79" s="178"/>
      <c r="Q79" s="178"/>
      <c r="R79" s="178"/>
      <c r="S79" s="178"/>
      <c r="T79" s="178"/>
      <c r="U79" s="178"/>
      <c r="V79" s="178"/>
      <c r="W79" s="178"/>
      <c r="X79" s="178"/>
      <c r="Y79" s="178"/>
      <c r="Z79" s="178"/>
      <c r="AA79" s="178"/>
      <c r="AB79" s="178"/>
      <c r="AC79" s="178"/>
      <c r="AD79" s="178"/>
      <c r="AE79" s="178"/>
      <c r="AF79" s="178"/>
      <c r="AG79" s="178"/>
      <c r="AH79" s="178"/>
      <c r="AI79" s="178"/>
      <c r="AJ79" s="178"/>
      <c r="AK79" s="178"/>
      <c r="AL79" s="178"/>
      <c r="AM79" s="178"/>
      <c r="AN79" s="178"/>
      <c r="AO79" s="178"/>
      <c r="AP79" s="178"/>
      <c r="AQ79" s="178"/>
      <c r="AR79" s="178"/>
      <c r="AS79" s="178"/>
      <c r="AT79" s="178"/>
      <c r="AU79" s="178"/>
    </row>
    <row r="80" spans="1:47" ht="18.75" x14ac:dyDescent="0.25">
      <c r="A80" s="453"/>
      <c r="B80" s="295" t="s">
        <v>243</v>
      </c>
      <c r="C80" s="215"/>
      <c r="D80" s="215"/>
      <c r="E80" s="215"/>
      <c r="F80" s="296" t="s">
        <v>212</v>
      </c>
      <c r="G80" s="285" t="s">
        <v>212</v>
      </c>
      <c r="H80" s="285" t="s">
        <v>212</v>
      </c>
      <c r="I80" s="285" t="s">
        <v>212</v>
      </c>
      <c r="J80" s="285" t="s">
        <v>212</v>
      </c>
      <c r="K80" s="285" t="s">
        <v>212</v>
      </c>
      <c r="L80" s="297" t="s">
        <v>212</v>
      </c>
      <c r="M80" s="298"/>
      <c r="N80" s="178"/>
      <c r="O80" s="178"/>
      <c r="P80" s="178"/>
      <c r="Q80" s="178"/>
      <c r="R80" s="178"/>
      <c r="S80" s="178"/>
      <c r="T80" s="178"/>
      <c r="U80" s="178"/>
      <c r="V80" s="178"/>
      <c r="W80" s="178"/>
      <c r="X80" s="178"/>
      <c r="Y80" s="178"/>
      <c r="Z80" s="178"/>
      <c r="AA80" s="178"/>
      <c r="AB80" s="178"/>
      <c r="AC80" s="178"/>
      <c r="AD80" s="178"/>
      <c r="AE80" s="178"/>
      <c r="AF80" s="178"/>
      <c r="AG80" s="178"/>
      <c r="AH80" s="178"/>
      <c r="AI80" s="178"/>
      <c r="AJ80" s="178"/>
      <c r="AK80" s="178"/>
      <c r="AL80" s="178"/>
      <c r="AM80" s="178"/>
      <c r="AN80" s="178"/>
      <c r="AO80" s="178"/>
      <c r="AP80" s="178"/>
      <c r="AQ80" s="178"/>
      <c r="AR80" s="178"/>
      <c r="AS80" s="178"/>
      <c r="AT80" s="178"/>
      <c r="AU80" s="178"/>
    </row>
    <row r="81" spans="1:47" ht="19.5" thickBot="1" x14ac:dyDescent="0.3">
      <c r="A81" s="454"/>
      <c r="B81" s="273" t="s">
        <v>216</v>
      </c>
      <c r="C81" s="226">
        <v>1</v>
      </c>
      <c r="D81" s="226">
        <v>4</v>
      </c>
      <c r="E81" s="226">
        <v>4</v>
      </c>
      <c r="F81" s="226">
        <v>4</v>
      </c>
      <c r="G81" s="279">
        <v>16</v>
      </c>
      <c r="H81" s="279">
        <v>20</v>
      </c>
      <c r="I81" s="279">
        <v>16</v>
      </c>
      <c r="J81" s="279">
        <v>20</v>
      </c>
      <c r="K81" s="279">
        <v>16</v>
      </c>
      <c r="L81" s="280">
        <v>16</v>
      </c>
      <c r="M81" s="299">
        <v>104</v>
      </c>
      <c r="N81" s="178"/>
      <c r="O81" s="178"/>
      <c r="P81" s="178"/>
      <c r="Q81" s="178"/>
      <c r="R81" s="178"/>
      <c r="S81" s="178"/>
      <c r="T81" s="178"/>
      <c r="U81" s="178"/>
      <c r="V81" s="178"/>
      <c r="W81" s="178"/>
      <c r="X81" s="178"/>
      <c r="Y81" s="178"/>
      <c r="Z81" s="178"/>
      <c r="AA81" s="178"/>
      <c r="AB81" s="178"/>
      <c r="AC81" s="178"/>
      <c r="AD81" s="178"/>
      <c r="AE81" s="178"/>
      <c r="AF81" s="178"/>
      <c r="AG81" s="178"/>
      <c r="AH81" s="178"/>
      <c r="AI81" s="178"/>
      <c r="AJ81" s="178"/>
      <c r="AK81" s="178"/>
      <c r="AL81" s="178"/>
      <c r="AM81" s="178"/>
      <c r="AN81" s="178"/>
      <c r="AO81" s="178"/>
      <c r="AP81" s="178"/>
      <c r="AQ81" s="178"/>
      <c r="AR81" s="178"/>
      <c r="AS81" s="178"/>
      <c r="AT81" s="178"/>
      <c r="AU81" s="178"/>
    </row>
    <row r="82" spans="1:47" ht="30" x14ac:dyDescent="0.25">
      <c r="A82" s="452" t="s">
        <v>250</v>
      </c>
      <c r="B82" s="287" t="s">
        <v>199</v>
      </c>
      <c r="C82" s="266"/>
      <c r="D82" s="266"/>
      <c r="E82" s="266"/>
      <c r="F82" s="266" t="s">
        <v>212</v>
      </c>
      <c r="G82" s="300" t="s">
        <v>212</v>
      </c>
      <c r="H82" s="300" t="s">
        <v>212</v>
      </c>
      <c r="I82" s="300" t="s">
        <v>212</v>
      </c>
      <c r="J82" s="300" t="s">
        <v>212</v>
      </c>
      <c r="K82" s="300" t="s">
        <v>212</v>
      </c>
      <c r="L82" s="301" t="s">
        <v>212</v>
      </c>
      <c r="M82" s="477">
        <v>1408</v>
      </c>
      <c r="N82" s="178"/>
      <c r="O82" s="178"/>
      <c r="P82" s="178"/>
      <c r="Q82" s="178"/>
      <c r="R82" s="178"/>
      <c r="S82" s="178"/>
      <c r="T82" s="178"/>
      <c r="U82" s="178"/>
      <c r="V82" s="178"/>
      <c r="W82" s="178"/>
      <c r="X82" s="178"/>
      <c r="Y82" s="178"/>
      <c r="Z82" s="178"/>
      <c r="AA82" s="178"/>
      <c r="AB82" s="178"/>
      <c r="AC82" s="178"/>
      <c r="AD82" s="178"/>
      <c r="AE82" s="178"/>
      <c r="AF82" s="178"/>
      <c r="AG82" s="178"/>
      <c r="AH82" s="178"/>
      <c r="AI82" s="178"/>
      <c r="AJ82" s="178"/>
      <c r="AK82" s="178"/>
      <c r="AL82" s="178"/>
      <c r="AM82" s="178"/>
      <c r="AN82" s="178"/>
      <c r="AO82" s="178"/>
      <c r="AP82" s="178"/>
      <c r="AQ82" s="178"/>
      <c r="AR82" s="178"/>
      <c r="AS82" s="178"/>
      <c r="AT82" s="178"/>
      <c r="AU82" s="178"/>
    </row>
    <row r="83" spans="1:47" ht="30" x14ac:dyDescent="0.25">
      <c r="A83" s="453"/>
      <c r="B83" s="214" t="s">
        <v>251</v>
      </c>
      <c r="C83" s="215">
        <v>1</v>
      </c>
      <c r="D83" s="215">
        <v>6</v>
      </c>
      <c r="E83" s="215">
        <v>6</v>
      </c>
      <c r="F83" s="218">
        <v>6</v>
      </c>
      <c r="G83" s="291">
        <v>138</v>
      </c>
      <c r="H83" s="291">
        <v>126</v>
      </c>
      <c r="I83" s="291">
        <v>126</v>
      </c>
      <c r="J83" s="291">
        <v>126</v>
      </c>
      <c r="K83" s="291">
        <v>120</v>
      </c>
      <c r="L83" s="302">
        <v>132</v>
      </c>
      <c r="M83" s="478"/>
      <c r="N83" s="178"/>
      <c r="O83" s="178"/>
      <c r="P83" s="178"/>
      <c r="Q83" s="178"/>
      <c r="R83" s="178"/>
      <c r="S83" s="178"/>
      <c r="T83" s="178"/>
      <c r="U83" s="178"/>
      <c r="V83" s="178"/>
      <c r="W83" s="178"/>
      <c r="X83" s="178"/>
      <c r="Y83" s="178"/>
      <c r="Z83" s="178"/>
      <c r="AA83" s="178"/>
      <c r="AB83" s="178"/>
      <c r="AC83" s="178"/>
      <c r="AD83" s="178"/>
      <c r="AE83" s="178"/>
      <c r="AF83" s="178"/>
      <c r="AG83" s="178"/>
      <c r="AH83" s="178"/>
      <c r="AI83" s="178"/>
      <c r="AJ83" s="178"/>
      <c r="AK83" s="178"/>
      <c r="AL83" s="178"/>
      <c r="AM83" s="178"/>
      <c r="AN83" s="178"/>
      <c r="AO83" s="178"/>
      <c r="AP83" s="178"/>
      <c r="AQ83" s="178"/>
      <c r="AR83" s="178"/>
      <c r="AS83" s="178"/>
      <c r="AT83" s="178"/>
      <c r="AU83" s="178"/>
    </row>
    <row r="84" spans="1:47" x14ac:dyDescent="0.25">
      <c r="A84" s="453"/>
      <c r="B84" s="214" t="s">
        <v>252</v>
      </c>
      <c r="C84" s="215">
        <v>1</v>
      </c>
      <c r="D84" s="215">
        <v>5</v>
      </c>
      <c r="E84" s="215">
        <v>5</v>
      </c>
      <c r="F84" s="218">
        <v>5</v>
      </c>
      <c r="G84" s="302">
        <v>115</v>
      </c>
      <c r="H84" s="302">
        <v>105</v>
      </c>
      <c r="I84" s="302">
        <v>105</v>
      </c>
      <c r="J84" s="302">
        <v>105</v>
      </c>
      <c r="K84" s="302">
        <v>100</v>
      </c>
      <c r="L84" s="302">
        <v>110</v>
      </c>
      <c r="M84" s="478"/>
      <c r="N84" s="178"/>
      <c r="O84" s="178"/>
      <c r="P84" s="178"/>
      <c r="Q84" s="178"/>
      <c r="R84" s="178"/>
      <c r="S84" s="178"/>
      <c r="T84" s="178"/>
      <c r="U84" s="178"/>
      <c r="V84" s="178"/>
      <c r="W84" s="178"/>
      <c r="X84" s="178"/>
      <c r="Y84" s="178"/>
      <c r="Z84" s="178"/>
      <c r="AA84" s="178"/>
      <c r="AB84" s="178"/>
      <c r="AC84" s="178"/>
      <c r="AD84" s="178"/>
      <c r="AE84" s="178"/>
      <c r="AF84" s="178"/>
      <c r="AG84" s="178"/>
      <c r="AH84" s="178"/>
      <c r="AI84" s="178"/>
      <c r="AJ84" s="178"/>
      <c r="AK84" s="178"/>
      <c r="AL84" s="178"/>
      <c r="AM84" s="178"/>
      <c r="AN84" s="178"/>
      <c r="AO84" s="178"/>
      <c r="AP84" s="178"/>
      <c r="AQ84" s="178"/>
      <c r="AR84" s="178"/>
      <c r="AS84" s="178"/>
      <c r="AT84" s="178"/>
      <c r="AU84" s="178"/>
    </row>
    <row r="85" spans="1:47" x14ac:dyDescent="0.25">
      <c r="A85" s="453"/>
      <c r="B85" s="295" t="s">
        <v>215</v>
      </c>
      <c r="C85" s="215"/>
      <c r="D85" s="215"/>
      <c r="E85" s="215"/>
      <c r="F85" s="218" t="s">
        <v>212</v>
      </c>
      <c r="G85" s="218" t="s">
        <v>212</v>
      </c>
      <c r="H85" s="218" t="s">
        <v>212</v>
      </c>
      <c r="I85" s="218" t="s">
        <v>212</v>
      </c>
      <c r="J85" s="218" t="s">
        <v>212</v>
      </c>
      <c r="K85" s="218" t="s">
        <v>212</v>
      </c>
      <c r="L85" s="219" t="s">
        <v>212</v>
      </c>
      <c r="M85" s="463">
        <v>104</v>
      </c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  <c r="AK85" s="178"/>
      <c r="AL85" s="178"/>
      <c r="AM85" s="178"/>
      <c r="AN85" s="178"/>
      <c r="AO85" s="178"/>
      <c r="AP85" s="178"/>
      <c r="AQ85" s="178"/>
      <c r="AR85" s="178"/>
      <c r="AS85" s="178"/>
      <c r="AT85" s="178"/>
      <c r="AU85" s="178"/>
    </row>
    <row r="86" spans="1:47" ht="15.75" thickBot="1" x14ac:dyDescent="0.3">
      <c r="A86" s="454"/>
      <c r="B86" s="225" t="s">
        <v>216</v>
      </c>
      <c r="C86" s="226">
        <v>1</v>
      </c>
      <c r="D86" s="226">
        <v>4</v>
      </c>
      <c r="E86" s="226">
        <v>4</v>
      </c>
      <c r="F86" s="203">
        <v>4</v>
      </c>
      <c r="G86" s="279">
        <v>16</v>
      </c>
      <c r="H86" s="279">
        <v>20</v>
      </c>
      <c r="I86" s="279">
        <v>16</v>
      </c>
      <c r="J86" s="279">
        <v>20</v>
      </c>
      <c r="K86" s="279">
        <v>16</v>
      </c>
      <c r="L86" s="303">
        <v>16</v>
      </c>
      <c r="M86" s="464"/>
      <c r="N86" s="178"/>
      <c r="O86" s="178"/>
      <c r="P86" s="178"/>
      <c r="Q86" s="178"/>
      <c r="R86" s="178"/>
      <c r="S86" s="178"/>
      <c r="T86" s="178"/>
      <c r="U86" s="178"/>
      <c r="V86" s="178"/>
      <c r="W86" s="178"/>
      <c r="X86" s="178"/>
      <c r="Y86" s="178"/>
      <c r="Z86" s="178"/>
      <c r="AA86" s="178"/>
      <c r="AB86" s="178"/>
      <c r="AC86" s="178"/>
      <c r="AD86" s="178"/>
      <c r="AE86" s="178"/>
      <c r="AF86" s="178"/>
      <c r="AG86" s="178"/>
      <c r="AH86" s="178"/>
      <c r="AI86" s="178"/>
      <c r="AJ86" s="178"/>
      <c r="AK86" s="178"/>
      <c r="AL86" s="178"/>
      <c r="AM86" s="178"/>
      <c r="AN86" s="178"/>
      <c r="AO86" s="178"/>
      <c r="AP86" s="178"/>
      <c r="AQ86" s="178"/>
      <c r="AR86" s="178"/>
      <c r="AS86" s="178"/>
      <c r="AT86" s="178"/>
      <c r="AU86" s="178"/>
    </row>
    <row r="87" spans="1:47" ht="45" x14ac:dyDescent="0.25">
      <c r="A87" s="465" t="s">
        <v>253</v>
      </c>
      <c r="B87" s="304" t="s">
        <v>254</v>
      </c>
      <c r="C87" s="247"/>
      <c r="D87" s="247"/>
      <c r="E87" s="247"/>
      <c r="F87" s="247" t="s">
        <v>212</v>
      </c>
      <c r="G87" s="305" t="s">
        <v>212</v>
      </c>
      <c r="H87" s="305" t="s">
        <v>212</v>
      </c>
      <c r="I87" s="305" t="s">
        <v>212</v>
      </c>
      <c r="J87" s="305" t="s">
        <v>212</v>
      </c>
      <c r="K87" s="305" t="s">
        <v>212</v>
      </c>
      <c r="L87" s="306"/>
      <c r="M87" s="250"/>
      <c r="N87" s="240"/>
      <c r="O87" s="240"/>
      <c r="P87" s="240"/>
      <c r="Q87" s="240"/>
      <c r="R87" s="240"/>
      <c r="S87" s="240"/>
      <c r="T87" s="240"/>
      <c r="U87" s="240"/>
      <c r="V87" s="240"/>
      <c r="W87" s="240"/>
      <c r="X87" s="240"/>
      <c r="Y87" s="240"/>
      <c r="Z87" s="240"/>
      <c r="AA87" s="240"/>
      <c r="AB87" s="240"/>
      <c r="AC87" s="240"/>
      <c r="AD87" s="240"/>
      <c r="AE87" s="240"/>
      <c r="AF87" s="240"/>
      <c r="AG87" s="240"/>
      <c r="AH87" s="240"/>
      <c r="AI87" s="240"/>
      <c r="AJ87" s="240"/>
      <c r="AK87" s="240"/>
      <c r="AL87" s="240"/>
      <c r="AM87" s="240"/>
      <c r="AN87" s="240"/>
      <c r="AO87" s="240"/>
      <c r="AP87" s="240"/>
      <c r="AQ87" s="240"/>
      <c r="AR87" s="240"/>
      <c r="AS87" s="240"/>
      <c r="AT87" s="240"/>
      <c r="AU87" s="240"/>
    </row>
    <row r="88" spans="1:47" ht="19.5" thickBot="1" x14ac:dyDescent="0.3">
      <c r="A88" s="466"/>
      <c r="B88" s="242" t="s">
        <v>255</v>
      </c>
      <c r="C88" s="243">
        <v>1</v>
      </c>
      <c r="D88" s="243">
        <v>1</v>
      </c>
      <c r="E88" s="243">
        <v>1</v>
      </c>
      <c r="F88" s="243">
        <v>1</v>
      </c>
      <c r="G88" s="243">
        <v>14</v>
      </c>
      <c r="H88" s="243">
        <v>13</v>
      </c>
      <c r="I88" s="243">
        <v>12</v>
      </c>
      <c r="J88" s="243">
        <v>12</v>
      </c>
      <c r="K88" s="243">
        <v>12</v>
      </c>
      <c r="L88" s="243">
        <v>12</v>
      </c>
      <c r="M88" s="245">
        <v>75</v>
      </c>
      <c r="N88" s="406"/>
      <c r="O88" s="240"/>
      <c r="P88" s="240"/>
      <c r="Q88" s="240"/>
      <c r="R88" s="240"/>
      <c r="S88" s="240"/>
      <c r="T88" s="240"/>
      <c r="U88" s="240"/>
      <c r="V88" s="240"/>
      <c r="W88" s="240"/>
      <c r="X88" s="240"/>
      <c r="Y88" s="240"/>
      <c r="Z88" s="240"/>
      <c r="AA88" s="240"/>
      <c r="AB88" s="240"/>
      <c r="AC88" s="240"/>
      <c r="AD88" s="240"/>
      <c r="AE88" s="240"/>
      <c r="AF88" s="240"/>
      <c r="AG88" s="240"/>
      <c r="AH88" s="240"/>
      <c r="AI88" s="240">
        <v>2.2000000000000002</v>
      </c>
      <c r="AJ88" s="240"/>
      <c r="AK88" s="240"/>
      <c r="AL88" s="240"/>
      <c r="AM88" s="240"/>
      <c r="AN88" s="240"/>
      <c r="AO88" s="240"/>
      <c r="AP88" s="240"/>
      <c r="AQ88" s="240"/>
      <c r="AR88" s="240"/>
      <c r="AS88" s="240"/>
      <c r="AT88" s="240"/>
      <c r="AU88" s="240"/>
    </row>
    <row r="89" spans="1:47" ht="30" x14ac:dyDescent="0.25">
      <c r="A89" s="453" t="s">
        <v>256</v>
      </c>
      <c r="B89" s="307" t="s">
        <v>257</v>
      </c>
      <c r="C89" s="221"/>
      <c r="D89" s="221"/>
      <c r="E89" s="221"/>
      <c r="F89" s="221" t="s">
        <v>212</v>
      </c>
      <c r="G89" s="221" t="s">
        <v>212</v>
      </c>
      <c r="H89" s="221" t="s">
        <v>212</v>
      </c>
      <c r="I89" s="221" t="s">
        <v>212</v>
      </c>
      <c r="J89" s="221" t="s">
        <v>212</v>
      </c>
      <c r="K89" s="221" t="s">
        <v>212</v>
      </c>
      <c r="L89" s="277" t="s">
        <v>212</v>
      </c>
      <c r="M89" s="232"/>
      <c r="N89" s="178"/>
      <c r="O89" s="178"/>
      <c r="P89" s="178"/>
      <c r="Q89" s="178"/>
      <c r="R89" s="178"/>
      <c r="S89" s="178"/>
      <c r="T89" s="178"/>
      <c r="U89" s="178"/>
      <c r="V89" s="178"/>
      <c r="W89" s="178"/>
      <c r="X89" s="178"/>
      <c r="Y89" s="178"/>
      <c r="Z89" s="178"/>
      <c r="AA89" s="178"/>
      <c r="AB89" s="178"/>
      <c r="AC89" s="178"/>
      <c r="AD89" s="178"/>
      <c r="AE89" s="178"/>
      <c r="AF89" s="178"/>
      <c r="AG89" s="178"/>
      <c r="AH89" s="178"/>
      <c r="AI89" s="178"/>
      <c r="AJ89" s="178"/>
      <c r="AK89" s="178"/>
      <c r="AL89" s="178"/>
      <c r="AM89" s="178"/>
      <c r="AN89" s="178"/>
      <c r="AO89" s="178"/>
      <c r="AP89" s="178"/>
      <c r="AQ89" s="178"/>
      <c r="AR89" s="178"/>
      <c r="AS89" s="178"/>
      <c r="AT89" s="178"/>
      <c r="AU89" s="178"/>
    </row>
    <row r="90" spans="1:47" ht="19.5" thickBot="1" x14ac:dyDescent="0.3">
      <c r="A90" s="454"/>
      <c r="B90" s="308" t="s">
        <v>258</v>
      </c>
      <c r="C90" s="226">
        <v>1</v>
      </c>
      <c r="D90" s="226">
        <v>1</v>
      </c>
      <c r="E90" s="226">
        <v>1</v>
      </c>
      <c r="F90" s="226">
        <v>1</v>
      </c>
      <c r="G90" s="309">
        <v>9</v>
      </c>
      <c r="H90" s="309">
        <v>8</v>
      </c>
      <c r="I90" s="309">
        <v>9</v>
      </c>
      <c r="J90" s="309">
        <v>9</v>
      </c>
      <c r="K90" s="309">
        <v>8</v>
      </c>
      <c r="L90" s="310">
        <v>10</v>
      </c>
      <c r="M90" s="281">
        <v>53</v>
      </c>
      <c r="N90" s="178"/>
      <c r="O90" s="178"/>
      <c r="P90" s="178"/>
      <c r="Q90" s="178"/>
      <c r="R90" s="178"/>
      <c r="S90" s="178"/>
      <c r="T90" s="178"/>
      <c r="U90" s="178"/>
      <c r="V90" s="178"/>
      <c r="W90" s="178"/>
      <c r="X90" s="178"/>
      <c r="Y90" s="178"/>
      <c r="Z90" s="178"/>
      <c r="AA90" s="178"/>
      <c r="AB90" s="178"/>
      <c r="AC90" s="178"/>
      <c r="AD90" s="178"/>
      <c r="AE90" s="178"/>
      <c r="AF90" s="178"/>
      <c r="AG90" s="178"/>
      <c r="AH90" s="178"/>
      <c r="AI90" s="178"/>
      <c r="AJ90" s="178"/>
      <c r="AK90" s="178"/>
      <c r="AL90" s="178"/>
      <c r="AM90" s="178"/>
      <c r="AN90" s="178"/>
      <c r="AO90" s="178"/>
      <c r="AP90" s="178"/>
      <c r="AQ90" s="178"/>
      <c r="AR90" s="178"/>
      <c r="AS90" s="178"/>
      <c r="AT90" s="178"/>
      <c r="AU90" s="178"/>
    </row>
    <row r="91" spans="1:47" ht="30" x14ac:dyDescent="0.25">
      <c r="A91" s="452" t="s">
        <v>259</v>
      </c>
      <c r="B91" s="311" t="s">
        <v>257</v>
      </c>
      <c r="C91" s="266"/>
      <c r="D91" s="266"/>
      <c r="E91" s="266"/>
      <c r="F91" s="266" t="s">
        <v>212</v>
      </c>
      <c r="G91" s="266" t="s">
        <v>212</v>
      </c>
      <c r="H91" s="266" t="s">
        <v>212</v>
      </c>
      <c r="I91" s="266" t="s">
        <v>212</v>
      </c>
      <c r="J91" s="266" t="s">
        <v>212</v>
      </c>
      <c r="K91" s="266" t="s">
        <v>212</v>
      </c>
      <c r="L91" s="312" t="s">
        <v>212</v>
      </c>
      <c r="M91" s="199"/>
      <c r="N91" s="178"/>
      <c r="O91" s="178"/>
      <c r="P91" s="178"/>
      <c r="Q91" s="178"/>
      <c r="R91" s="178"/>
      <c r="S91" s="178"/>
      <c r="T91" s="178"/>
      <c r="U91" s="178"/>
      <c r="V91" s="178"/>
      <c r="W91" s="178"/>
      <c r="X91" s="178"/>
      <c r="Y91" s="178"/>
      <c r="Z91" s="178"/>
      <c r="AA91" s="178"/>
      <c r="AB91" s="178"/>
      <c r="AC91" s="178"/>
      <c r="AD91" s="178"/>
      <c r="AE91" s="178"/>
      <c r="AF91" s="178"/>
      <c r="AG91" s="178"/>
      <c r="AH91" s="178"/>
      <c r="AI91" s="178"/>
      <c r="AJ91" s="178"/>
      <c r="AK91" s="178"/>
      <c r="AL91" s="178"/>
      <c r="AM91" s="178"/>
      <c r="AN91" s="178"/>
      <c r="AO91" s="178"/>
      <c r="AP91" s="178"/>
      <c r="AQ91" s="178"/>
      <c r="AR91" s="178"/>
      <c r="AS91" s="178"/>
      <c r="AT91" s="178"/>
      <c r="AU91" s="178"/>
    </row>
    <row r="92" spans="1:47" ht="30.75" thickBot="1" x14ac:dyDescent="0.3">
      <c r="A92" s="454"/>
      <c r="B92" s="308" t="s">
        <v>260</v>
      </c>
      <c r="C92" s="226">
        <v>1</v>
      </c>
      <c r="D92" s="226">
        <v>1</v>
      </c>
      <c r="E92" s="226">
        <v>1</v>
      </c>
      <c r="F92" s="226">
        <v>1</v>
      </c>
      <c r="G92" s="309">
        <v>9</v>
      </c>
      <c r="H92" s="309">
        <v>8</v>
      </c>
      <c r="I92" s="309">
        <v>9</v>
      </c>
      <c r="J92" s="309">
        <v>9</v>
      </c>
      <c r="K92" s="309">
        <v>8</v>
      </c>
      <c r="L92" s="310">
        <v>10</v>
      </c>
      <c r="M92" s="281">
        <v>53</v>
      </c>
      <c r="N92" s="178"/>
      <c r="O92" s="178"/>
      <c r="P92" s="178"/>
      <c r="Q92" s="178"/>
      <c r="R92" s="178"/>
      <c r="S92" s="178"/>
      <c r="T92" s="178"/>
      <c r="U92" s="178"/>
      <c r="V92" s="178"/>
      <c r="W92" s="178"/>
      <c r="X92" s="178"/>
      <c r="Y92" s="178"/>
      <c r="Z92" s="178"/>
      <c r="AA92" s="178"/>
      <c r="AB92" s="178"/>
      <c r="AC92" s="178"/>
      <c r="AD92" s="178"/>
      <c r="AE92" s="178"/>
      <c r="AF92" s="178"/>
      <c r="AG92" s="178"/>
      <c r="AH92" s="178"/>
      <c r="AI92" s="178"/>
      <c r="AJ92" s="178"/>
      <c r="AK92" s="178"/>
      <c r="AL92" s="178"/>
      <c r="AM92" s="178"/>
      <c r="AN92" s="178"/>
      <c r="AO92" s="178"/>
      <c r="AP92" s="178"/>
      <c r="AQ92" s="178"/>
      <c r="AR92" s="178"/>
      <c r="AS92" s="178"/>
      <c r="AT92" s="178"/>
      <c r="AU92" s="178"/>
    </row>
    <row r="93" spans="1:47" ht="30" x14ac:dyDescent="0.25">
      <c r="A93" s="452" t="s">
        <v>261</v>
      </c>
      <c r="B93" s="311" t="s">
        <v>199</v>
      </c>
      <c r="C93" s="266"/>
      <c r="D93" s="266"/>
      <c r="E93" s="266"/>
      <c r="F93" s="266" t="s">
        <v>212</v>
      </c>
      <c r="G93" s="266" t="s">
        <v>212</v>
      </c>
      <c r="H93" s="266" t="s">
        <v>212</v>
      </c>
      <c r="I93" s="266" t="s">
        <v>212</v>
      </c>
      <c r="J93" s="266" t="s">
        <v>212</v>
      </c>
      <c r="K93" s="266" t="s">
        <v>212</v>
      </c>
      <c r="L93" s="312" t="s">
        <v>212</v>
      </c>
      <c r="M93" s="232"/>
      <c r="N93" s="178"/>
      <c r="O93" s="178"/>
      <c r="P93" s="178"/>
      <c r="Q93" s="178"/>
      <c r="R93" s="178"/>
      <c r="S93" s="178"/>
      <c r="T93" s="178"/>
      <c r="U93" s="178"/>
      <c r="V93" s="178"/>
      <c r="W93" s="178"/>
      <c r="X93" s="178"/>
      <c r="Y93" s="178"/>
      <c r="Z93" s="178"/>
      <c r="AA93" s="178"/>
      <c r="AB93" s="178"/>
      <c r="AC93" s="178"/>
      <c r="AD93" s="178"/>
      <c r="AE93" s="178"/>
      <c r="AF93" s="178"/>
      <c r="AG93" s="178"/>
      <c r="AH93" s="178"/>
      <c r="AI93" s="178"/>
      <c r="AJ93" s="178"/>
      <c r="AK93" s="178"/>
      <c r="AL93" s="178"/>
      <c r="AM93" s="178"/>
      <c r="AN93" s="178"/>
      <c r="AO93" s="178"/>
      <c r="AP93" s="178"/>
      <c r="AQ93" s="178"/>
      <c r="AR93" s="178"/>
      <c r="AS93" s="178"/>
      <c r="AT93" s="178"/>
      <c r="AU93" s="178"/>
    </row>
    <row r="94" spans="1:47" ht="19.5" thickBot="1" x14ac:dyDescent="0.3">
      <c r="A94" s="454"/>
      <c r="B94" s="313" t="s">
        <v>262</v>
      </c>
      <c r="C94" s="226">
        <v>1</v>
      </c>
      <c r="D94" s="226">
        <v>4</v>
      </c>
      <c r="E94" s="226">
        <v>4</v>
      </c>
      <c r="F94" s="226">
        <v>4</v>
      </c>
      <c r="G94" s="309">
        <v>92</v>
      </c>
      <c r="H94" s="309">
        <v>84</v>
      </c>
      <c r="I94" s="309">
        <v>84</v>
      </c>
      <c r="J94" s="309">
        <v>84</v>
      </c>
      <c r="K94" s="309">
        <v>80</v>
      </c>
      <c r="L94" s="310">
        <v>88</v>
      </c>
      <c r="M94" s="281">
        <v>512</v>
      </c>
      <c r="N94" s="178"/>
      <c r="O94" s="178"/>
      <c r="P94" s="178"/>
      <c r="Q94" s="178"/>
      <c r="R94" s="178"/>
      <c r="S94" s="178"/>
      <c r="T94" s="178"/>
      <c r="U94" s="178"/>
      <c r="V94" s="178"/>
      <c r="W94" s="178"/>
      <c r="X94" s="178"/>
      <c r="Y94" s="178"/>
      <c r="Z94" s="178"/>
      <c r="AA94" s="178"/>
      <c r="AB94" s="178"/>
      <c r="AC94" s="178"/>
      <c r="AD94" s="178"/>
      <c r="AE94" s="178"/>
      <c r="AF94" s="178"/>
      <c r="AG94" s="178"/>
      <c r="AH94" s="178"/>
      <c r="AI94" s="178"/>
      <c r="AJ94" s="178"/>
      <c r="AK94" s="178"/>
      <c r="AL94" s="178"/>
      <c r="AM94" s="178"/>
      <c r="AN94" s="178"/>
      <c r="AO94" s="178"/>
      <c r="AP94" s="178"/>
      <c r="AQ94" s="178"/>
      <c r="AR94" s="178"/>
      <c r="AS94" s="178"/>
      <c r="AT94" s="178"/>
      <c r="AU94" s="178"/>
    </row>
    <row r="95" spans="1:47" ht="19.5" thickBot="1" x14ac:dyDescent="0.3">
      <c r="A95" s="256"/>
      <c r="B95" s="257"/>
      <c r="C95" s="257"/>
      <c r="D95" s="257"/>
      <c r="E95" s="257"/>
      <c r="F95" s="257"/>
      <c r="G95" s="314">
        <v>1111</v>
      </c>
      <c r="H95" s="314">
        <v>1029</v>
      </c>
      <c r="I95" s="314">
        <v>1019</v>
      </c>
      <c r="J95" s="314">
        <v>1030</v>
      </c>
      <c r="K95" s="314">
        <v>972</v>
      </c>
      <c r="L95" s="314">
        <v>1066</v>
      </c>
      <c r="M95" s="259">
        <v>6227</v>
      </c>
      <c r="N95" s="175"/>
      <c r="O95" s="260"/>
      <c r="P95" s="178"/>
      <c r="Q95" s="178"/>
      <c r="R95" s="178"/>
      <c r="S95" s="178"/>
      <c r="T95" s="178"/>
      <c r="U95" s="178"/>
      <c r="V95" s="178"/>
      <c r="W95" s="178"/>
      <c r="X95" s="178"/>
      <c r="Y95" s="178"/>
      <c r="Z95" s="178"/>
      <c r="AA95" s="178"/>
      <c r="AB95" s="178"/>
      <c r="AC95" s="178"/>
      <c r="AD95" s="178"/>
      <c r="AE95" s="178"/>
      <c r="AF95" s="178"/>
      <c r="AG95" s="178"/>
      <c r="AH95" s="178"/>
      <c r="AI95" s="178"/>
      <c r="AJ95" s="178"/>
      <c r="AK95" s="178"/>
      <c r="AL95" s="178"/>
      <c r="AM95" s="178"/>
      <c r="AN95" s="178"/>
      <c r="AO95" s="178"/>
      <c r="AP95" s="178"/>
      <c r="AQ95" s="178"/>
      <c r="AR95" s="178"/>
      <c r="AS95" s="178"/>
      <c r="AT95" s="178"/>
      <c r="AU95" s="178"/>
    </row>
    <row r="96" spans="1:47" x14ac:dyDescent="0.25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175"/>
      <c r="O96" s="178"/>
      <c r="P96" s="178"/>
      <c r="Q96" s="178"/>
      <c r="R96" s="178"/>
      <c r="S96" s="178"/>
      <c r="T96" s="178"/>
      <c r="U96" s="178"/>
      <c r="V96" s="178"/>
      <c r="W96" s="178"/>
      <c r="X96" s="178"/>
      <c r="Y96" s="178"/>
      <c r="Z96" s="178"/>
      <c r="AA96" s="178"/>
      <c r="AB96" s="178"/>
      <c r="AC96" s="178"/>
      <c r="AD96" s="178"/>
      <c r="AE96" s="178"/>
      <c r="AF96" s="178"/>
      <c r="AG96" s="178"/>
      <c r="AH96" s="178"/>
      <c r="AI96" s="178"/>
      <c r="AJ96" s="178"/>
      <c r="AK96" s="178"/>
      <c r="AL96" s="178"/>
      <c r="AM96" s="173"/>
      <c r="AN96" s="173"/>
      <c r="AO96" s="173"/>
      <c r="AP96" s="173"/>
      <c r="AQ96" s="173"/>
      <c r="AR96" s="173"/>
      <c r="AS96" s="173"/>
      <c r="AT96" s="173"/>
      <c r="AU96" s="173"/>
    </row>
    <row r="97" spans="1:47" ht="20.25" x14ac:dyDescent="0.25">
      <c r="A97" s="457" t="s">
        <v>180</v>
      </c>
      <c r="B97" s="457"/>
      <c r="C97" s="457"/>
      <c r="D97" s="457"/>
      <c r="E97" s="457"/>
      <c r="F97" s="457"/>
      <c r="G97" s="457"/>
      <c r="H97" s="457"/>
      <c r="I97" s="457"/>
      <c r="J97" s="457"/>
      <c r="K97" s="457"/>
      <c r="L97" s="457"/>
      <c r="M97" s="457"/>
      <c r="N97" s="178"/>
      <c r="O97" s="178"/>
      <c r="P97" s="178"/>
      <c r="Q97" s="178"/>
      <c r="R97" s="178"/>
      <c r="S97" s="178"/>
      <c r="T97" s="178"/>
      <c r="U97" s="178"/>
      <c r="V97" s="178"/>
      <c r="W97" s="178"/>
      <c r="X97" s="178"/>
      <c r="Y97" s="178"/>
      <c r="Z97" s="178"/>
      <c r="AA97" s="178"/>
      <c r="AB97" s="178"/>
      <c r="AC97" s="178"/>
      <c r="AD97" s="178"/>
      <c r="AE97" s="178"/>
      <c r="AF97" s="178"/>
      <c r="AG97" s="178"/>
      <c r="AH97" s="178"/>
      <c r="AI97" s="178"/>
      <c r="AJ97" s="173"/>
      <c r="AK97" s="173"/>
      <c r="AL97" s="173"/>
      <c r="AM97" s="173"/>
      <c r="AN97" s="173"/>
      <c r="AO97" s="173"/>
      <c r="AP97" s="173"/>
      <c r="AQ97" s="173"/>
      <c r="AR97" s="173"/>
      <c r="AS97" s="173"/>
      <c r="AT97" s="173"/>
      <c r="AU97" s="173"/>
    </row>
    <row r="98" spans="1:47" x14ac:dyDescent="0.25">
      <c r="A98" s="458" t="s">
        <v>181</v>
      </c>
      <c r="B98" s="458"/>
      <c r="C98" s="458"/>
      <c r="D98" s="458"/>
      <c r="E98" s="458"/>
      <c r="F98" s="458"/>
      <c r="G98" s="458"/>
      <c r="H98" s="458"/>
      <c r="I98" s="458"/>
      <c r="J98" s="458"/>
      <c r="K98" s="458"/>
      <c r="L98" s="458"/>
      <c r="M98" s="458"/>
      <c r="N98" s="178"/>
      <c r="O98" s="178"/>
      <c r="P98" s="178"/>
      <c r="Q98" s="178"/>
      <c r="R98" s="178"/>
      <c r="S98" s="178"/>
      <c r="T98" s="178"/>
      <c r="U98" s="178"/>
      <c r="V98" s="178"/>
      <c r="W98" s="178"/>
      <c r="X98" s="178"/>
      <c r="Y98" s="178"/>
      <c r="Z98" s="178"/>
      <c r="AA98" s="178"/>
      <c r="AB98" s="178"/>
      <c r="AC98" s="178"/>
      <c r="AD98" s="178"/>
      <c r="AE98" s="178"/>
      <c r="AF98" s="178"/>
      <c r="AG98" s="178"/>
      <c r="AH98" s="178"/>
      <c r="AI98" s="178"/>
      <c r="AJ98" s="173"/>
      <c r="AK98" s="173"/>
      <c r="AL98" s="173"/>
      <c r="AM98" s="173"/>
      <c r="AN98" s="173"/>
      <c r="AO98" s="173"/>
      <c r="AP98" s="173"/>
      <c r="AQ98" s="173"/>
      <c r="AR98" s="173"/>
      <c r="AS98" s="173"/>
      <c r="AT98" s="173"/>
      <c r="AU98" s="173"/>
    </row>
    <row r="99" spans="1:47" ht="18.75" thickBot="1" x14ac:dyDescent="0.3">
      <c r="A99" s="174"/>
      <c r="B99" s="174"/>
      <c r="C99" s="179"/>
      <c r="D99" s="179"/>
      <c r="E99" s="180"/>
      <c r="F99" s="180"/>
      <c r="G99" s="174"/>
      <c r="H99" s="174"/>
      <c r="I99" s="174"/>
      <c r="J99" s="174"/>
      <c r="K99" s="316"/>
      <c r="L99" s="175"/>
      <c r="M99" s="175"/>
      <c r="N99" s="178"/>
      <c r="O99" s="178"/>
      <c r="P99" s="178"/>
      <c r="Q99" s="178"/>
      <c r="R99" s="178"/>
      <c r="S99" s="178"/>
      <c r="T99" s="178"/>
      <c r="U99" s="178"/>
      <c r="V99" s="178"/>
      <c r="W99" s="178"/>
      <c r="X99" s="178"/>
      <c r="Y99" s="178"/>
      <c r="Z99" s="178"/>
      <c r="AA99" s="178"/>
      <c r="AB99" s="178"/>
      <c r="AC99" s="178"/>
      <c r="AD99" s="178"/>
      <c r="AE99" s="178"/>
      <c r="AF99" s="178"/>
      <c r="AG99" s="178"/>
      <c r="AH99" s="178"/>
      <c r="AI99" s="178"/>
      <c r="AJ99" s="178"/>
      <c r="AK99" s="178"/>
      <c r="AL99" s="178"/>
      <c r="AM99" s="178"/>
      <c r="AN99" s="178"/>
      <c r="AO99" s="178"/>
      <c r="AP99" s="178"/>
      <c r="AQ99" s="178"/>
      <c r="AR99" s="178"/>
      <c r="AS99" s="178"/>
      <c r="AT99" s="173"/>
      <c r="AU99" s="173"/>
    </row>
    <row r="100" spans="1:47" ht="23.25" thickBot="1" x14ac:dyDescent="0.3">
      <c r="A100" s="174"/>
      <c r="B100" s="173"/>
      <c r="C100" s="173"/>
      <c r="D100" s="173"/>
      <c r="E100" s="459" t="s">
        <v>182</v>
      </c>
      <c r="F100" s="460"/>
      <c r="G100" s="176" t="s">
        <v>183</v>
      </c>
      <c r="H100" s="176" t="s">
        <v>184</v>
      </c>
      <c r="I100" s="176" t="s">
        <v>185</v>
      </c>
      <c r="J100" s="176" t="s">
        <v>186</v>
      </c>
      <c r="K100" s="176" t="s">
        <v>187</v>
      </c>
      <c r="L100" s="176" t="s">
        <v>188</v>
      </c>
      <c r="M100" s="176" t="s">
        <v>189</v>
      </c>
      <c r="N100" s="178"/>
      <c r="O100" s="178"/>
      <c r="P100" s="178"/>
      <c r="Q100" s="178"/>
      <c r="R100" s="178"/>
      <c r="S100" s="178"/>
      <c r="T100" s="178"/>
      <c r="U100" s="178"/>
      <c r="V100" s="178"/>
      <c r="W100" s="178"/>
      <c r="X100" s="178"/>
      <c r="Y100" s="178"/>
      <c r="Z100" s="178"/>
      <c r="AA100" s="178"/>
      <c r="AB100" s="178"/>
      <c r="AC100" s="178"/>
      <c r="AD100" s="178"/>
      <c r="AE100" s="178"/>
      <c r="AF100" s="178"/>
      <c r="AG100" s="178"/>
      <c r="AH100" s="178"/>
      <c r="AI100" s="178"/>
      <c r="AJ100" s="178"/>
      <c r="AK100" s="178"/>
      <c r="AL100" s="178"/>
      <c r="AM100" s="178"/>
      <c r="AN100" s="178"/>
      <c r="AO100" s="178"/>
      <c r="AP100" s="178"/>
      <c r="AQ100" s="178"/>
      <c r="AR100" s="178"/>
      <c r="AS100" s="178"/>
      <c r="AT100" s="178"/>
      <c r="AU100" s="178"/>
    </row>
    <row r="101" spans="1:47" x14ac:dyDescent="0.25">
      <c r="A101" s="174"/>
      <c r="B101" s="173"/>
      <c r="C101" s="173"/>
      <c r="D101" s="173"/>
      <c r="E101" s="461" t="s">
        <v>190</v>
      </c>
      <c r="F101" s="462"/>
      <c r="G101" s="181">
        <v>23</v>
      </c>
      <c r="H101" s="181">
        <v>21</v>
      </c>
      <c r="I101" s="181">
        <v>21</v>
      </c>
      <c r="J101" s="181">
        <v>21</v>
      </c>
      <c r="K101" s="181">
        <v>20</v>
      </c>
      <c r="L101" s="181">
        <v>22</v>
      </c>
      <c r="M101" s="181">
        <v>128</v>
      </c>
      <c r="N101" s="178"/>
      <c r="O101" s="178"/>
      <c r="P101" s="178"/>
      <c r="Q101" s="178"/>
      <c r="R101" s="178"/>
      <c r="S101" s="178"/>
      <c r="T101" s="178"/>
      <c r="U101" s="178"/>
      <c r="V101" s="178"/>
      <c r="W101" s="178"/>
      <c r="X101" s="178"/>
      <c r="Y101" s="178"/>
      <c r="Z101" s="178"/>
      <c r="AA101" s="178"/>
      <c r="AB101" s="178"/>
      <c r="AC101" s="178"/>
      <c r="AD101" s="178"/>
      <c r="AE101" s="178"/>
      <c r="AF101" s="178"/>
      <c r="AG101" s="178"/>
      <c r="AH101" s="178"/>
      <c r="AI101" s="178"/>
      <c r="AJ101" s="178"/>
      <c r="AK101" s="178"/>
      <c r="AL101" s="178"/>
      <c r="AM101" s="178"/>
      <c r="AN101" s="178"/>
      <c r="AO101" s="178"/>
      <c r="AP101" s="178"/>
      <c r="AQ101" s="178"/>
      <c r="AR101" s="178"/>
      <c r="AS101" s="178"/>
      <c r="AT101" s="178"/>
      <c r="AU101" s="178"/>
    </row>
    <row r="102" spans="1:47" x14ac:dyDescent="0.25">
      <c r="A102" s="174"/>
      <c r="B102" s="173"/>
      <c r="C102" s="173"/>
      <c r="D102" s="173"/>
      <c r="E102" s="467" t="s">
        <v>21</v>
      </c>
      <c r="F102" s="468"/>
      <c r="G102" s="182">
        <v>4</v>
      </c>
      <c r="H102" s="182">
        <v>5</v>
      </c>
      <c r="I102" s="182">
        <v>4</v>
      </c>
      <c r="J102" s="182">
        <v>5</v>
      </c>
      <c r="K102" s="182">
        <v>4</v>
      </c>
      <c r="L102" s="182">
        <v>4</v>
      </c>
      <c r="M102" s="182">
        <v>26</v>
      </c>
      <c r="N102" s="178"/>
      <c r="O102" s="178"/>
      <c r="P102" s="178"/>
      <c r="Q102" s="178"/>
      <c r="R102" s="178"/>
      <c r="S102" s="178"/>
      <c r="T102" s="178"/>
      <c r="U102" s="178"/>
      <c r="V102" s="178"/>
      <c r="W102" s="178"/>
      <c r="X102" s="178"/>
      <c r="Y102" s="178"/>
      <c r="Z102" s="178"/>
      <c r="AA102" s="178"/>
      <c r="AB102" s="178"/>
      <c r="AC102" s="178"/>
      <c r="AD102" s="178"/>
      <c r="AE102" s="178"/>
      <c r="AF102" s="178"/>
      <c r="AG102" s="178"/>
      <c r="AH102" s="178"/>
      <c r="AI102" s="178"/>
      <c r="AJ102" s="178"/>
      <c r="AK102" s="178"/>
      <c r="AL102" s="178"/>
      <c r="AM102" s="178"/>
      <c r="AN102" s="178"/>
      <c r="AO102" s="178"/>
      <c r="AP102" s="178"/>
      <c r="AQ102" s="178"/>
      <c r="AR102" s="178"/>
      <c r="AS102" s="178"/>
      <c r="AT102" s="178"/>
      <c r="AU102" s="178"/>
    </row>
    <row r="103" spans="1:47" x14ac:dyDescent="0.25">
      <c r="A103" s="174"/>
      <c r="B103" s="173"/>
      <c r="C103" s="173"/>
      <c r="D103" s="173"/>
      <c r="E103" s="469" t="s">
        <v>239</v>
      </c>
      <c r="F103" s="470"/>
      <c r="G103" s="183">
        <v>9</v>
      </c>
      <c r="H103" s="183">
        <v>8</v>
      </c>
      <c r="I103" s="183">
        <v>9</v>
      </c>
      <c r="J103" s="183">
        <v>9</v>
      </c>
      <c r="K103" s="183">
        <v>8</v>
      </c>
      <c r="L103" s="183">
        <v>10</v>
      </c>
      <c r="M103" s="183">
        <v>53</v>
      </c>
      <c r="N103" s="178"/>
      <c r="O103" s="178"/>
      <c r="P103" s="178"/>
      <c r="Q103" s="178"/>
      <c r="R103" s="178"/>
      <c r="S103" s="178"/>
      <c r="T103" s="178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178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178"/>
      <c r="AU103" s="178"/>
    </row>
    <row r="104" spans="1:47" ht="15.75" thickBot="1" x14ac:dyDescent="0.3">
      <c r="A104" s="174"/>
      <c r="B104" s="173"/>
      <c r="C104" s="173"/>
      <c r="D104" s="173"/>
      <c r="E104" s="471" t="s">
        <v>192</v>
      </c>
      <c r="F104" s="472"/>
      <c r="G104" s="184">
        <v>14</v>
      </c>
      <c r="H104" s="184">
        <v>13</v>
      </c>
      <c r="I104" s="184">
        <v>12</v>
      </c>
      <c r="J104" s="184">
        <v>12</v>
      </c>
      <c r="K104" s="184">
        <v>12</v>
      </c>
      <c r="L104" s="184">
        <v>12</v>
      </c>
      <c r="M104" s="184">
        <v>75</v>
      </c>
      <c r="N104" s="178"/>
      <c r="O104" s="178"/>
      <c r="P104" s="178"/>
      <c r="Q104" s="178"/>
      <c r="R104" s="178"/>
      <c r="S104" s="178"/>
      <c r="T104" s="178"/>
      <c r="U104" s="178"/>
      <c r="V104" s="178"/>
      <c r="W104" s="178"/>
      <c r="X104" s="178"/>
      <c r="Y104" s="178"/>
      <c r="Z104" s="178"/>
      <c r="AA104" s="178"/>
      <c r="AB104" s="178"/>
      <c r="AC104" s="178"/>
      <c r="AD104" s="178"/>
      <c r="AE104" s="178"/>
      <c r="AF104" s="178"/>
      <c r="AG104" s="178"/>
      <c r="AH104" s="178"/>
      <c r="AI104" s="178"/>
      <c r="AJ104" s="178"/>
      <c r="AK104" s="178"/>
      <c r="AL104" s="178"/>
      <c r="AM104" s="178"/>
      <c r="AN104" s="178"/>
      <c r="AO104" s="178"/>
      <c r="AP104" s="178"/>
      <c r="AQ104" s="178"/>
      <c r="AR104" s="178"/>
      <c r="AS104" s="178"/>
      <c r="AT104" s="178"/>
      <c r="AU104" s="178"/>
    </row>
    <row r="105" spans="1:47" ht="18" x14ac:dyDescent="0.25">
      <c r="A105" s="174"/>
      <c r="B105" s="317"/>
      <c r="C105" s="318"/>
      <c r="D105" s="318"/>
      <c r="E105" s="318"/>
      <c r="F105" s="318"/>
      <c r="G105" s="318"/>
      <c r="H105" s="318"/>
      <c r="I105" s="318"/>
      <c r="J105" s="318"/>
      <c r="K105" s="319"/>
      <c r="L105" s="175"/>
      <c r="M105" s="175"/>
      <c r="N105" s="178"/>
      <c r="O105" s="178"/>
      <c r="P105" s="178"/>
      <c r="Q105" s="178"/>
      <c r="R105" s="178"/>
      <c r="S105" s="178"/>
      <c r="T105" s="178"/>
      <c r="U105" s="178"/>
      <c r="V105" s="178"/>
      <c r="W105" s="178"/>
      <c r="X105" s="178"/>
      <c r="Y105" s="178"/>
      <c r="Z105" s="178"/>
      <c r="AA105" s="178"/>
      <c r="AB105" s="178"/>
      <c r="AC105" s="178"/>
      <c r="AD105" s="178"/>
      <c r="AE105" s="178"/>
      <c r="AF105" s="178"/>
      <c r="AG105" s="178"/>
      <c r="AH105" s="178"/>
      <c r="AI105" s="178"/>
      <c r="AJ105" s="178"/>
      <c r="AK105" s="178"/>
      <c r="AL105" s="178"/>
      <c r="AM105" s="178"/>
      <c r="AN105" s="178"/>
      <c r="AO105" s="178"/>
      <c r="AP105" s="178"/>
      <c r="AQ105" s="178"/>
      <c r="AR105" s="178"/>
      <c r="AS105" s="178"/>
      <c r="AT105" s="173"/>
      <c r="AU105" s="173"/>
    </row>
    <row r="106" spans="1:47" ht="18.75" thickBot="1" x14ac:dyDescent="0.3">
      <c r="A106" s="174"/>
      <c r="B106" s="317"/>
      <c r="C106" s="318"/>
      <c r="D106" s="318"/>
      <c r="E106" s="318"/>
      <c r="F106" s="318"/>
      <c r="G106" s="318"/>
      <c r="H106" s="318"/>
      <c r="I106" s="318"/>
      <c r="J106" s="318"/>
      <c r="K106" s="319"/>
      <c r="L106" s="320"/>
      <c r="M106" s="321"/>
      <c r="N106" s="178"/>
      <c r="O106" s="178"/>
      <c r="P106" s="178"/>
      <c r="Q106" s="178"/>
      <c r="R106" s="178"/>
      <c r="S106" s="178"/>
      <c r="T106" s="178"/>
      <c r="U106" s="178"/>
      <c r="V106" s="178"/>
      <c r="W106" s="178"/>
      <c r="X106" s="178"/>
      <c r="Y106" s="178"/>
      <c r="Z106" s="178"/>
      <c r="AA106" s="178"/>
      <c r="AB106" s="178"/>
      <c r="AC106" s="178"/>
      <c r="AD106" s="178"/>
      <c r="AE106" s="178"/>
      <c r="AF106" s="178"/>
      <c r="AG106" s="178"/>
      <c r="AH106" s="178"/>
      <c r="AI106" s="178"/>
      <c r="AJ106" s="178"/>
      <c r="AK106" s="178"/>
      <c r="AL106" s="178"/>
      <c r="AM106" s="178"/>
      <c r="AN106" s="178"/>
      <c r="AO106" s="178"/>
      <c r="AP106" s="178"/>
      <c r="AQ106" s="178"/>
      <c r="AR106" s="178"/>
      <c r="AS106" s="178"/>
      <c r="AT106" s="173"/>
      <c r="AU106" s="173"/>
    </row>
    <row r="107" spans="1:47" ht="48" thickBot="1" x14ac:dyDescent="0.3">
      <c r="A107" s="190" t="s">
        <v>263</v>
      </c>
      <c r="B107" s="190" t="s">
        <v>7</v>
      </c>
      <c r="C107" s="190" t="s">
        <v>8</v>
      </c>
      <c r="D107" s="190" t="s">
        <v>195</v>
      </c>
      <c r="E107" s="190" t="s">
        <v>10</v>
      </c>
      <c r="F107" s="190" t="s">
        <v>196</v>
      </c>
      <c r="G107" s="190" t="s">
        <v>183</v>
      </c>
      <c r="H107" s="190" t="s">
        <v>184</v>
      </c>
      <c r="I107" s="176" t="s">
        <v>185</v>
      </c>
      <c r="J107" s="176" t="s">
        <v>186</v>
      </c>
      <c r="K107" s="176" t="s">
        <v>187</v>
      </c>
      <c r="L107" s="176" t="s">
        <v>188</v>
      </c>
      <c r="M107" s="191" t="s">
        <v>197</v>
      </c>
      <c r="N107" s="192"/>
      <c r="O107" s="192"/>
      <c r="P107" s="192"/>
      <c r="Q107" s="192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192"/>
      <c r="AG107" s="192"/>
      <c r="AH107" s="192"/>
      <c r="AI107" s="192"/>
      <c r="AJ107" s="192"/>
      <c r="AK107" s="192"/>
      <c r="AL107" s="192"/>
      <c r="AM107" s="192"/>
      <c r="AN107" s="192"/>
      <c r="AO107" s="192"/>
      <c r="AP107" s="192"/>
      <c r="AQ107" s="192"/>
      <c r="AR107" s="192"/>
      <c r="AS107" s="192"/>
      <c r="AT107" s="192"/>
      <c r="AU107" s="192"/>
    </row>
    <row r="108" spans="1:47" ht="30" x14ac:dyDescent="0.25">
      <c r="A108" s="455" t="s">
        <v>264</v>
      </c>
      <c r="B108" s="311" t="s">
        <v>199</v>
      </c>
      <c r="C108" s="196"/>
      <c r="D108" s="196"/>
      <c r="E108" s="196"/>
      <c r="F108" s="196" t="s">
        <v>212</v>
      </c>
      <c r="G108" s="196"/>
      <c r="H108" s="196"/>
      <c r="I108" s="196"/>
      <c r="J108" s="196"/>
      <c r="K108" s="196"/>
      <c r="L108" s="322"/>
      <c r="M108" s="323"/>
      <c r="N108" s="178"/>
      <c r="O108" s="178"/>
      <c r="P108" s="178"/>
      <c r="Q108" s="178"/>
      <c r="R108" s="178"/>
      <c r="S108" s="178"/>
      <c r="T108" s="178"/>
      <c r="U108" s="178"/>
      <c r="V108" s="178"/>
      <c r="W108" s="178"/>
      <c r="X108" s="178"/>
      <c r="Y108" s="178"/>
      <c r="Z108" s="178"/>
      <c r="AA108" s="178"/>
      <c r="AB108" s="178"/>
      <c r="AC108" s="178"/>
      <c r="AD108" s="178"/>
      <c r="AE108" s="178"/>
      <c r="AF108" s="178"/>
      <c r="AG108" s="178"/>
      <c r="AH108" s="178"/>
      <c r="AI108" s="178"/>
      <c r="AJ108" s="178"/>
      <c r="AK108" s="178"/>
      <c r="AL108" s="178"/>
      <c r="AM108" s="178"/>
      <c r="AN108" s="178"/>
      <c r="AO108" s="178"/>
      <c r="AP108" s="178"/>
      <c r="AQ108" s="178"/>
      <c r="AR108" s="178"/>
      <c r="AS108" s="178"/>
      <c r="AT108" s="178"/>
      <c r="AU108" s="178"/>
    </row>
    <row r="109" spans="1:47" ht="19.5" thickBot="1" x14ac:dyDescent="0.3">
      <c r="A109" s="473"/>
      <c r="B109" s="324" t="s">
        <v>227</v>
      </c>
      <c r="C109" s="218">
        <v>1</v>
      </c>
      <c r="D109" s="218">
        <v>7</v>
      </c>
      <c r="E109" s="218">
        <v>7</v>
      </c>
      <c r="F109" s="218">
        <v>7</v>
      </c>
      <c r="G109" s="218">
        <v>161</v>
      </c>
      <c r="H109" s="218">
        <v>147</v>
      </c>
      <c r="I109" s="218">
        <v>147</v>
      </c>
      <c r="J109" s="218">
        <v>147</v>
      </c>
      <c r="K109" s="218">
        <v>140</v>
      </c>
      <c r="L109" s="325">
        <v>154</v>
      </c>
      <c r="M109" s="205">
        <v>896</v>
      </c>
      <c r="N109" s="178"/>
      <c r="O109" s="178"/>
      <c r="P109" s="178"/>
      <c r="Q109" s="178"/>
      <c r="R109" s="178"/>
      <c r="S109" s="178"/>
      <c r="T109" s="178"/>
      <c r="U109" s="178"/>
      <c r="V109" s="178"/>
      <c r="W109" s="178"/>
      <c r="X109" s="178"/>
      <c r="Y109" s="178"/>
      <c r="Z109" s="178"/>
      <c r="AA109" s="178"/>
      <c r="AB109" s="178"/>
      <c r="AC109" s="178"/>
      <c r="AD109" s="178"/>
      <c r="AE109" s="178"/>
      <c r="AF109" s="178"/>
      <c r="AG109" s="178"/>
      <c r="AH109" s="178"/>
      <c r="AI109" s="178"/>
      <c r="AJ109" s="178"/>
      <c r="AK109" s="178"/>
      <c r="AL109" s="178"/>
      <c r="AM109" s="178"/>
      <c r="AN109" s="178"/>
      <c r="AO109" s="178"/>
      <c r="AP109" s="178"/>
      <c r="AQ109" s="178"/>
      <c r="AR109" s="178"/>
      <c r="AS109" s="178"/>
      <c r="AT109" s="178"/>
      <c r="AU109" s="178"/>
    </row>
    <row r="110" spans="1:47" ht="18.75" x14ac:dyDescent="0.25">
      <c r="A110" s="473"/>
      <c r="B110" s="326" t="s">
        <v>215</v>
      </c>
      <c r="C110" s="218"/>
      <c r="D110" s="218"/>
      <c r="E110" s="218"/>
      <c r="F110" s="218" t="s">
        <v>212</v>
      </c>
      <c r="G110" s="218" t="s">
        <v>212</v>
      </c>
      <c r="H110" s="218" t="s">
        <v>212</v>
      </c>
      <c r="I110" s="218" t="s">
        <v>212</v>
      </c>
      <c r="J110" s="218" t="s">
        <v>212</v>
      </c>
      <c r="K110" s="218" t="s">
        <v>212</v>
      </c>
      <c r="L110" s="325"/>
      <c r="M110" s="298"/>
      <c r="N110" s="178"/>
      <c r="O110" s="178"/>
      <c r="P110" s="178"/>
      <c r="Q110" s="178"/>
      <c r="R110" s="178"/>
      <c r="S110" s="178"/>
      <c r="T110" s="178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178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178"/>
      <c r="AU110" s="178"/>
    </row>
    <row r="111" spans="1:47" ht="19.5" thickBot="1" x14ac:dyDescent="0.3">
      <c r="A111" s="456"/>
      <c r="B111" s="202" t="s">
        <v>216</v>
      </c>
      <c r="C111" s="203">
        <v>1</v>
      </c>
      <c r="D111" s="203">
        <v>4</v>
      </c>
      <c r="E111" s="203">
        <v>4</v>
      </c>
      <c r="F111" s="203">
        <v>4</v>
      </c>
      <c r="G111" s="218">
        <v>16</v>
      </c>
      <c r="H111" s="218">
        <v>20</v>
      </c>
      <c r="I111" s="218">
        <v>16</v>
      </c>
      <c r="J111" s="218">
        <v>20</v>
      </c>
      <c r="K111" s="218">
        <v>16</v>
      </c>
      <c r="L111" s="325">
        <v>16</v>
      </c>
      <c r="M111" s="205">
        <v>104</v>
      </c>
      <c r="N111" s="178"/>
      <c r="O111" s="178"/>
      <c r="P111" s="178"/>
      <c r="Q111" s="178"/>
      <c r="R111" s="178"/>
      <c r="S111" s="178"/>
      <c r="T111" s="178"/>
      <c r="U111" s="178"/>
      <c r="V111" s="178"/>
      <c r="W111" s="178"/>
      <c r="X111" s="178"/>
      <c r="Y111" s="178"/>
      <c r="Z111" s="178"/>
      <c r="AA111" s="178"/>
      <c r="AB111" s="178"/>
      <c r="AC111" s="178"/>
      <c r="AD111" s="178"/>
      <c r="AE111" s="178"/>
      <c r="AF111" s="178"/>
      <c r="AG111" s="178"/>
      <c r="AH111" s="178"/>
      <c r="AI111" s="178"/>
      <c r="AJ111" s="178"/>
      <c r="AK111" s="178"/>
      <c r="AL111" s="178"/>
      <c r="AM111" s="178"/>
      <c r="AN111" s="178"/>
      <c r="AO111" s="178"/>
      <c r="AP111" s="178"/>
      <c r="AQ111" s="178"/>
      <c r="AR111" s="178"/>
      <c r="AS111" s="178"/>
      <c r="AT111" s="178"/>
      <c r="AU111" s="178"/>
    </row>
    <row r="112" spans="1:47" ht="30" x14ac:dyDescent="0.25">
      <c r="A112" s="452" t="s">
        <v>265</v>
      </c>
      <c r="B112" s="311" t="s">
        <v>266</v>
      </c>
      <c r="C112" s="266"/>
      <c r="D112" s="266"/>
      <c r="E112" s="266"/>
      <c r="F112" s="266" t="s">
        <v>212</v>
      </c>
      <c r="G112" s="266" t="s">
        <v>212</v>
      </c>
      <c r="H112" s="266" t="s">
        <v>212</v>
      </c>
      <c r="I112" s="266" t="s">
        <v>212</v>
      </c>
      <c r="J112" s="266" t="s">
        <v>212</v>
      </c>
      <c r="K112" s="266" t="s">
        <v>212</v>
      </c>
      <c r="L112" s="312"/>
      <c r="M112" s="199"/>
      <c r="N112" s="178"/>
      <c r="O112" s="178"/>
      <c r="P112" s="178"/>
      <c r="Q112" s="178"/>
      <c r="R112" s="178"/>
      <c r="S112" s="178"/>
      <c r="T112" s="178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178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178"/>
      <c r="AU112" s="178"/>
    </row>
    <row r="113" spans="1:47" ht="30.75" thickBot="1" x14ac:dyDescent="0.3">
      <c r="A113" s="454"/>
      <c r="B113" s="225" t="s">
        <v>267</v>
      </c>
      <c r="C113" s="226">
        <v>1</v>
      </c>
      <c r="D113" s="226">
        <v>1</v>
      </c>
      <c r="E113" s="226">
        <v>1</v>
      </c>
      <c r="F113" s="226">
        <v>1</v>
      </c>
      <c r="G113" s="226">
        <v>9</v>
      </c>
      <c r="H113" s="226">
        <v>8</v>
      </c>
      <c r="I113" s="226">
        <v>9</v>
      </c>
      <c r="J113" s="226">
        <v>9</v>
      </c>
      <c r="K113" s="226">
        <v>8</v>
      </c>
      <c r="L113" s="327">
        <v>10</v>
      </c>
      <c r="M113" s="205">
        <v>53</v>
      </c>
      <c r="N113" s="178"/>
      <c r="O113" s="178"/>
      <c r="P113" s="178"/>
      <c r="Q113" s="178"/>
      <c r="R113" s="178"/>
      <c r="S113" s="178"/>
      <c r="T113" s="178"/>
      <c r="U113" s="178"/>
      <c r="V113" s="178"/>
      <c r="W113" s="178"/>
      <c r="X113" s="178"/>
      <c r="Y113" s="178"/>
      <c r="Z113" s="178"/>
      <c r="AA113" s="178"/>
      <c r="AB113" s="178"/>
      <c r="AC113" s="178"/>
      <c r="AD113" s="178"/>
      <c r="AE113" s="178"/>
      <c r="AF113" s="178"/>
      <c r="AG113" s="178"/>
      <c r="AH113" s="178"/>
      <c r="AI113" s="178"/>
      <c r="AJ113" s="178"/>
      <c r="AK113" s="178"/>
      <c r="AL113" s="178"/>
      <c r="AM113" s="178"/>
      <c r="AN113" s="178"/>
      <c r="AO113" s="178"/>
      <c r="AP113" s="178"/>
      <c r="AQ113" s="178"/>
      <c r="AR113" s="178"/>
      <c r="AS113" s="178"/>
      <c r="AT113" s="178"/>
      <c r="AU113" s="178"/>
    </row>
    <row r="114" spans="1:47" ht="45" x14ac:dyDescent="0.25">
      <c r="A114" s="452" t="s">
        <v>268</v>
      </c>
      <c r="B114" s="311" t="s">
        <v>254</v>
      </c>
      <c r="C114" s="266"/>
      <c r="D114" s="266"/>
      <c r="E114" s="266"/>
      <c r="F114" s="266" t="s">
        <v>212</v>
      </c>
      <c r="G114" s="300" t="s">
        <v>212</v>
      </c>
      <c r="H114" s="300" t="s">
        <v>212</v>
      </c>
      <c r="I114" s="300" t="s">
        <v>212</v>
      </c>
      <c r="J114" s="300" t="s">
        <v>212</v>
      </c>
      <c r="K114" s="300" t="s">
        <v>212</v>
      </c>
      <c r="L114" s="328"/>
      <c r="M114" s="199"/>
      <c r="N114" s="178"/>
      <c r="O114" s="178"/>
      <c r="P114" s="178"/>
      <c r="Q114" s="178"/>
      <c r="R114" s="178"/>
      <c r="S114" s="178"/>
      <c r="T114" s="178"/>
      <c r="U114" s="178"/>
      <c r="V114" s="178"/>
      <c r="W114" s="178"/>
      <c r="X114" s="178"/>
      <c r="Y114" s="178"/>
      <c r="Z114" s="178"/>
      <c r="AA114" s="178"/>
      <c r="AB114" s="178"/>
      <c r="AC114" s="178"/>
      <c r="AD114" s="178"/>
      <c r="AE114" s="178"/>
      <c r="AF114" s="178"/>
      <c r="AG114" s="178"/>
      <c r="AH114" s="178"/>
      <c r="AI114" s="178"/>
      <c r="AJ114" s="178"/>
      <c r="AK114" s="178"/>
      <c r="AL114" s="178"/>
      <c r="AM114" s="178"/>
      <c r="AN114" s="178"/>
      <c r="AO114" s="178"/>
      <c r="AP114" s="178"/>
      <c r="AQ114" s="178"/>
      <c r="AR114" s="178"/>
      <c r="AS114" s="178"/>
      <c r="AT114" s="178"/>
      <c r="AU114" s="178"/>
    </row>
    <row r="115" spans="1:47" ht="30.75" thickBot="1" x14ac:dyDescent="0.3">
      <c r="A115" s="454"/>
      <c r="B115" s="225" t="s">
        <v>269</v>
      </c>
      <c r="C115" s="226">
        <v>1</v>
      </c>
      <c r="D115" s="226">
        <v>1</v>
      </c>
      <c r="E115" s="226">
        <v>1</v>
      </c>
      <c r="F115" s="226">
        <v>1</v>
      </c>
      <c r="G115" s="226">
        <v>14</v>
      </c>
      <c r="H115" s="226">
        <v>13</v>
      </c>
      <c r="I115" s="226">
        <v>12</v>
      </c>
      <c r="J115" s="226">
        <v>12</v>
      </c>
      <c r="K115" s="226">
        <v>12</v>
      </c>
      <c r="L115" s="327">
        <v>12</v>
      </c>
      <c r="M115" s="205">
        <v>75</v>
      </c>
      <c r="N115" s="178"/>
      <c r="O115" s="178"/>
      <c r="P115" s="178"/>
      <c r="Q115" s="178"/>
      <c r="R115" s="178"/>
      <c r="S115" s="178"/>
      <c r="T115" s="178"/>
      <c r="U115" s="178"/>
      <c r="V115" s="178"/>
      <c r="W115" s="178"/>
      <c r="X115" s="178"/>
      <c r="Y115" s="178"/>
      <c r="Z115" s="178"/>
      <c r="AA115" s="178"/>
      <c r="AB115" s="178"/>
      <c r="AC115" s="178"/>
      <c r="AD115" s="178"/>
      <c r="AE115" s="178"/>
      <c r="AF115" s="178"/>
      <c r="AG115" s="178"/>
      <c r="AH115" s="178"/>
      <c r="AI115" s="178">
        <v>2.2000000000000002</v>
      </c>
      <c r="AJ115" s="178"/>
      <c r="AK115" s="178"/>
      <c r="AL115" s="178"/>
      <c r="AM115" s="178"/>
      <c r="AN115" s="178"/>
      <c r="AO115" s="178"/>
      <c r="AP115" s="178"/>
      <c r="AQ115" s="178"/>
      <c r="AR115" s="178"/>
      <c r="AS115" s="178"/>
      <c r="AT115" s="178"/>
      <c r="AU115" s="178"/>
    </row>
    <row r="116" spans="1:47" ht="30" x14ac:dyDescent="0.25">
      <c r="A116" s="455" t="s">
        <v>270</v>
      </c>
      <c r="B116" s="311" t="s">
        <v>199</v>
      </c>
      <c r="C116" s="196"/>
      <c r="D116" s="196"/>
      <c r="E116" s="196"/>
      <c r="F116" s="196"/>
      <c r="G116" s="196"/>
      <c r="H116" s="196"/>
      <c r="I116" s="196"/>
      <c r="J116" s="196"/>
      <c r="K116" s="196"/>
      <c r="L116" s="322"/>
      <c r="M116" s="329"/>
      <c r="N116" s="178"/>
      <c r="O116" s="178"/>
      <c r="P116" s="178"/>
      <c r="Q116" s="178"/>
      <c r="R116" s="178"/>
      <c r="S116" s="178"/>
      <c r="T116" s="178"/>
      <c r="U116" s="178"/>
      <c r="V116" s="178"/>
      <c r="W116" s="178"/>
      <c r="X116" s="178"/>
      <c r="Y116" s="178"/>
      <c r="Z116" s="178"/>
      <c r="AA116" s="178"/>
      <c r="AB116" s="178"/>
      <c r="AC116" s="178"/>
      <c r="AD116" s="178"/>
      <c r="AE116" s="178"/>
      <c r="AF116" s="178"/>
      <c r="AG116" s="178"/>
      <c r="AH116" s="178"/>
      <c r="AI116" s="178">
        <v>6.2</v>
      </c>
      <c r="AJ116" s="178"/>
      <c r="AK116" s="178"/>
      <c r="AL116" s="178"/>
      <c r="AM116" s="178"/>
      <c r="AN116" s="178"/>
      <c r="AO116" s="178"/>
      <c r="AP116" s="178"/>
      <c r="AQ116" s="178"/>
      <c r="AR116" s="178"/>
      <c r="AS116" s="178"/>
      <c r="AT116" s="178"/>
      <c r="AU116" s="178"/>
    </row>
    <row r="117" spans="1:47" ht="30.75" thickBot="1" x14ac:dyDescent="0.3">
      <c r="A117" s="456"/>
      <c r="B117" s="202" t="s">
        <v>271</v>
      </c>
      <c r="C117" s="203">
        <v>1</v>
      </c>
      <c r="D117" s="203">
        <v>3</v>
      </c>
      <c r="E117" s="203">
        <v>3</v>
      </c>
      <c r="F117" s="203">
        <v>3</v>
      </c>
      <c r="G117" s="203">
        <v>69</v>
      </c>
      <c r="H117" s="203">
        <v>63</v>
      </c>
      <c r="I117" s="203">
        <v>63</v>
      </c>
      <c r="J117" s="203">
        <v>63</v>
      </c>
      <c r="K117" s="203">
        <v>60</v>
      </c>
      <c r="L117" s="330">
        <v>66</v>
      </c>
      <c r="M117" s="205">
        <v>384</v>
      </c>
      <c r="N117" s="178"/>
      <c r="O117" s="178"/>
      <c r="P117" s="178"/>
      <c r="Q117" s="178"/>
      <c r="R117" s="178"/>
      <c r="S117" s="178"/>
      <c r="T117" s="178"/>
      <c r="U117" s="178"/>
      <c r="V117" s="178"/>
      <c r="W117" s="178"/>
      <c r="X117" s="178"/>
      <c r="Y117" s="178"/>
      <c r="Z117" s="178"/>
      <c r="AA117" s="178"/>
      <c r="AB117" s="178"/>
      <c r="AC117" s="178"/>
      <c r="AD117" s="178"/>
      <c r="AE117" s="178"/>
      <c r="AF117" s="178"/>
      <c r="AG117" s="178"/>
      <c r="AH117" s="178"/>
      <c r="AI117" s="178"/>
      <c r="AJ117" s="178"/>
      <c r="AK117" s="178"/>
      <c r="AL117" s="178"/>
      <c r="AM117" s="178"/>
      <c r="AN117" s="178"/>
      <c r="AO117" s="178"/>
      <c r="AP117" s="178"/>
      <c r="AQ117" s="178"/>
      <c r="AR117" s="178"/>
      <c r="AS117" s="178"/>
      <c r="AT117" s="178"/>
      <c r="AU117" s="178"/>
    </row>
    <row r="118" spans="1:47" ht="30" x14ac:dyDescent="0.25">
      <c r="A118" s="455" t="s">
        <v>272</v>
      </c>
      <c r="B118" s="311" t="s">
        <v>199</v>
      </c>
      <c r="C118" s="196"/>
      <c r="D118" s="196"/>
      <c r="E118" s="196"/>
      <c r="F118" s="196"/>
      <c r="G118" s="196"/>
      <c r="H118" s="196"/>
      <c r="I118" s="196"/>
      <c r="J118" s="196"/>
      <c r="K118" s="196"/>
      <c r="L118" s="322"/>
      <c r="M118" s="329"/>
      <c r="N118" s="178"/>
      <c r="O118" s="178"/>
      <c r="P118" s="178"/>
      <c r="Q118" s="178"/>
      <c r="R118" s="178"/>
      <c r="S118" s="178"/>
      <c r="T118" s="178"/>
      <c r="U118" s="178"/>
      <c r="V118" s="178"/>
      <c r="W118" s="178"/>
      <c r="X118" s="178"/>
      <c r="Y118" s="178"/>
      <c r="Z118" s="178"/>
      <c r="AA118" s="178"/>
      <c r="AB118" s="178"/>
      <c r="AC118" s="178"/>
      <c r="AD118" s="178"/>
      <c r="AE118" s="178"/>
      <c r="AF118" s="178"/>
      <c r="AG118" s="178"/>
      <c r="AH118" s="178"/>
      <c r="AI118" s="178"/>
      <c r="AJ118" s="178"/>
      <c r="AK118" s="178"/>
      <c r="AL118" s="178"/>
      <c r="AM118" s="178"/>
      <c r="AN118" s="178"/>
      <c r="AO118" s="178"/>
      <c r="AP118" s="178"/>
      <c r="AQ118" s="178"/>
      <c r="AR118" s="178"/>
      <c r="AS118" s="178"/>
      <c r="AT118" s="178"/>
      <c r="AU118" s="178"/>
    </row>
    <row r="119" spans="1:47" ht="19.5" thickBot="1" x14ac:dyDescent="0.3">
      <c r="A119" s="456"/>
      <c r="B119" s="202" t="s">
        <v>222</v>
      </c>
      <c r="C119" s="203">
        <v>1</v>
      </c>
      <c r="D119" s="203">
        <v>4</v>
      </c>
      <c r="E119" s="203">
        <v>4</v>
      </c>
      <c r="F119" s="203">
        <v>4</v>
      </c>
      <c r="G119" s="203">
        <v>92</v>
      </c>
      <c r="H119" s="203">
        <v>84</v>
      </c>
      <c r="I119" s="203">
        <v>84</v>
      </c>
      <c r="J119" s="203">
        <v>84</v>
      </c>
      <c r="K119" s="203">
        <v>80</v>
      </c>
      <c r="L119" s="330">
        <v>88</v>
      </c>
      <c r="M119" s="205">
        <v>512</v>
      </c>
      <c r="N119" s="178"/>
      <c r="O119" s="178"/>
      <c r="P119" s="178"/>
      <c r="Q119" s="178"/>
      <c r="R119" s="178"/>
      <c r="S119" s="178"/>
      <c r="T119" s="178"/>
      <c r="U119" s="178"/>
      <c r="V119" s="178"/>
      <c r="W119" s="178"/>
      <c r="X119" s="178"/>
      <c r="Y119" s="178"/>
      <c r="Z119" s="178"/>
      <c r="AA119" s="178"/>
      <c r="AB119" s="178"/>
      <c r="AC119" s="178"/>
      <c r="AD119" s="178"/>
      <c r="AE119" s="178"/>
      <c r="AF119" s="178"/>
      <c r="AG119" s="178"/>
      <c r="AH119" s="178"/>
      <c r="AI119" s="178"/>
      <c r="AJ119" s="178"/>
      <c r="AK119" s="178"/>
      <c r="AL119" s="178"/>
      <c r="AM119" s="178"/>
      <c r="AN119" s="178"/>
      <c r="AO119" s="178"/>
      <c r="AP119" s="178"/>
      <c r="AQ119" s="178"/>
      <c r="AR119" s="178"/>
      <c r="AS119" s="178"/>
      <c r="AT119" s="178"/>
      <c r="AU119" s="178"/>
    </row>
    <row r="120" spans="1:47" ht="19.5" thickBot="1" x14ac:dyDescent="0.3">
      <c r="A120" s="256"/>
      <c r="B120" s="257"/>
      <c r="C120" s="257"/>
      <c r="D120" s="257"/>
      <c r="E120" s="257"/>
      <c r="F120" s="257"/>
      <c r="G120" s="331">
        <v>361</v>
      </c>
      <c r="H120" s="331">
        <v>335</v>
      </c>
      <c r="I120" s="331">
        <v>331</v>
      </c>
      <c r="J120" s="331">
        <v>335</v>
      </c>
      <c r="K120" s="331">
        <v>316</v>
      </c>
      <c r="L120" s="331">
        <v>346</v>
      </c>
      <c r="M120" s="332">
        <v>2024</v>
      </c>
      <c r="N120" s="178"/>
      <c r="O120" s="178"/>
      <c r="P120" s="178"/>
      <c r="Q120" s="178"/>
      <c r="R120" s="178"/>
      <c r="S120" s="178"/>
      <c r="T120" s="178"/>
      <c r="U120" s="178"/>
      <c r="V120" s="178"/>
      <c r="W120" s="178"/>
      <c r="X120" s="178"/>
      <c r="Y120" s="178"/>
      <c r="Z120" s="178"/>
      <c r="AA120" s="178"/>
      <c r="AB120" s="178"/>
      <c r="AC120" s="178"/>
      <c r="AD120" s="178"/>
      <c r="AE120" s="178"/>
      <c r="AF120" s="178"/>
      <c r="AG120" s="178"/>
      <c r="AH120" s="178"/>
      <c r="AI120" s="178"/>
      <c r="AJ120" s="178"/>
      <c r="AK120" s="178"/>
      <c r="AL120" s="178"/>
      <c r="AM120" s="178"/>
      <c r="AN120" s="178"/>
      <c r="AO120" s="178"/>
      <c r="AP120" s="178"/>
      <c r="AQ120" s="178"/>
      <c r="AR120" s="178"/>
      <c r="AS120" s="178"/>
      <c r="AT120" s="178"/>
      <c r="AU120" s="178"/>
    </row>
    <row r="121" spans="1:47" ht="18" x14ac:dyDescent="0.25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33"/>
      <c r="L121" s="175"/>
      <c r="M121" s="175"/>
      <c r="N121" s="178"/>
      <c r="O121" s="178"/>
      <c r="P121" s="178"/>
      <c r="Q121" s="178"/>
      <c r="R121" s="178"/>
      <c r="S121" s="178"/>
      <c r="T121" s="178"/>
      <c r="U121" s="178"/>
      <c r="V121" s="178"/>
      <c r="W121" s="178"/>
      <c r="X121" s="178"/>
      <c r="Y121" s="178"/>
      <c r="Z121" s="178"/>
      <c r="AA121" s="178"/>
      <c r="AB121" s="178"/>
      <c r="AC121" s="178"/>
      <c r="AD121" s="178"/>
      <c r="AE121" s="178"/>
      <c r="AF121" s="178"/>
      <c r="AG121" s="178"/>
      <c r="AH121" s="178"/>
      <c r="AI121" s="178"/>
      <c r="AJ121" s="173"/>
      <c r="AK121" s="173"/>
      <c r="AL121" s="173"/>
      <c r="AM121" s="173"/>
      <c r="AN121" s="173"/>
      <c r="AO121" s="173"/>
      <c r="AP121" s="173"/>
      <c r="AQ121" s="173"/>
      <c r="AR121" s="173"/>
      <c r="AS121" s="173"/>
      <c r="AT121" s="173"/>
      <c r="AU121" s="173"/>
    </row>
    <row r="122" spans="1:47" ht="18" x14ac:dyDescent="0.25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33"/>
      <c r="L122" s="175"/>
      <c r="M122" s="175"/>
      <c r="N122" s="178"/>
      <c r="O122" s="178"/>
      <c r="P122" s="178"/>
      <c r="Q122" s="178"/>
      <c r="R122" s="178"/>
      <c r="S122" s="178"/>
      <c r="T122" s="178"/>
      <c r="U122" s="178"/>
      <c r="V122" s="178"/>
      <c r="W122" s="178"/>
      <c r="X122" s="178"/>
      <c r="Y122" s="178"/>
      <c r="Z122" s="178"/>
      <c r="AA122" s="178"/>
      <c r="AB122" s="178"/>
      <c r="AC122" s="178"/>
      <c r="AD122" s="178"/>
      <c r="AE122" s="178"/>
      <c r="AF122" s="178"/>
      <c r="AG122" s="178"/>
      <c r="AH122" s="178"/>
      <c r="AI122" s="178"/>
      <c r="AJ122" s="173"/>
      <c r="AK122" s="173"/>
      <c r="AL122" s="173"/>
      <c r="AM122" s="173"/>
      <c r="AN122" s="173"/>
      <c r="AO122" s="173"/>
      <c r="AP122" s="173"/>
      <c r="AQ122" s="173"/>
      <c r="AR122" s="173"/>
      <c r="AS122" s="173"/>
      <c r="AT122" s="173"/>
      <c r="AU122" s="173"/>
    </row>
    <row r="123" spans="1:47" ht="18.75" x14ac:dyDescent="0.25">
      <c r="A123" s="173"/>
      <c r="B123" s="173"/>
      <c r="C123" s="173"/>
      <c r="D123" s="173"/>
      <c r="E123" s="173"/>
      <c r="F123" s="173"/>
      <c r="G123" s="334"/>
      <c r="H123" s="334"/>
      <c r="I123" s="334"/>
      <c r="J123" s="334"/>
      <c r="K123" s="335"/>
      <c r="L123" s="175"/>
      <c r="M123" s="175"/>
      <c r="N123" s="178"/>
      <c r="O123" s="178"/>
      <c r="P123" s="178"/>
      <c r="Q123" s="178"/>
      <c r="R123" s="178"/>
      <c r="S123" s="178"/>
      <c r="T123" s="178"/>
      <c r="U123" s="178"/>
      <c r="V123" s="178"/>
      <c r="W123" s="178"/>
      <c r="X123" s="178"/>
      <c r="Y123" s="178"/>
      <c r="Z123" s="178"/>
      <c r="AA123" s="178"/>
      <c r="AB123" s="178"/>
      <c r="AC123" s="178"/>
      <c r="AD123" s="178"/>
      <c r="AE123" s="178"/>
      <c r="AF123" s="178"/>
      <c r="AG123" s="178"/>
      <c r="AH123" s="178"/>
      <c r="AI123" s="178"/>
      <c r="AJ123" s="178"/>
      <c r="AK123" s="178"/>
      <c r="AL123" s="178"/>
      <c r="AM123" s="178"/>
      <c r="AN123" s="178"/>
      <c r="AO123" s="178"/>
      <c r="AP123" s="178"/>
      <c r="AQ123" s="178"/>
      <c r="AR123" s="178"/>
      <c r="AS123" s="178"/>
      <c r="AT123" s="173"/>
      <c r="AU123" s="173"/>
    </row>
    <row r="124" spans="1:47" ht="20.25" x14ac:dyDescent="0.25">
      <c r="A124" s="457" t="s">
        <v>180</v>
      </c>
      <c r="B124" s="457"/>
      <c r="C124" s="457"/>
      <c r="D124" s="457"/>
      <c r="E124" s="457"/>
      <c r="F124" s="457"/>
      <c r="G124" s="457"/>
      <c r="H124" s="457"/>
      <c r="I124" s="457"/>
      <c r="J124" s="457"/>
      <c r="K124" s="457"/>
      <c r="L124" s="457"/>
      <c r="M124" s="457"/>
      <c r="N124" s="178"/>
      <c r="O124" s="178"/>
      <c r="P124" s="178"/>
      <c r="Q124" s="178"/>
      <c r="R124" s="178"/>
      <c r="S124" s="178"/>
      <c r="T124" s="178"/>
      <c r="U124" s="178"/>
      <c r="V124" s="178"/>
      <c r="W124" s="178"/>
      <c r="X124" s="178"/>
      <c r="Y124" s="178"/>
      <c r="Z124" s="178"/>
      <c r="AA124" s="178"/>
      <c r="AB124" s="178"/>
      <c r="AC124" s="178"/>
      <c r="AD124" s="178"/>
      <c r="AE124" s="178"/>
      <c r="AF124" s="178"/>
      <c r="AG124" s="178"/>
      <c r="AH124" s="178"/>
      <c r="AI124" s="178"/>
      <c r="AJ124" s="173"/>
      <c r="AK124" s="173"/>
      <c r="AL124" s="173"/>
      <c r="AM124" s="173"/>
      <c r="AN124" s="173"/>
      <c r="AO124" s="173"/>
      <c r="AP124" s="173"/>
      <c r="AQ124" s="173"/>
      <c r="AR124" s="173"/>
      <c r="AS124" s="173"/>
      <c r="AT124" s="173"/>
      <c r="AU124" s="173"/>
    </row>
    <row r="125" spans="1:47" x14ac:dyDescent="0.25">
      <c r="A125" s="458" t="s">
        <v>181</v>
      </c>
      <c r="B125" s="458"/>
      <c r="C125" s="458"/>
      <c r="D125" s="458"/>
      <c r="E125" s="458"/>
      <c r="F125" s="458"/>
      <c r="G125" s="458"/>
      <c r="H125" s="458"/>
      <c r="I125" s="458"/>
      <c r="J125" s="458"/>
      <c r="K125" s="458"/>
      <c r="L125" s="458"/>
      <c r="M125" s="458"/>
      <c r="N125" s="178"/>
      <c r="O125" s="178"/>
      <c r="P125" s="178"/>
      <c r="Q125" s="178"/>
      <c r="R125" s="178"/>
      <c r="S125" s="178"/>
      <c r="T125" s="178"/>
      <c r="U125" s="178"/>
      <c r="V125" s="178"/>
      <c r="W125" s="178"/>
      <c r="X125" s="178"/>
      <c r="Y125" s="178"/>
      <c r="Z125" s="178"/>
      <c r="AA125" s="178"/>
      <c r="AB125" s="178"/>
      <c r="AC125" s="178"/>
      <c r="AD125" s="178"/>
      <c r="AE125" s="178"/>
      <c r="AF125" s="178"/>
      <c r="AG125" s="178"/>
      <c r="AH125" s="178"/>
      <c r="AI125" s="178"/>
      <c r="AJ125" s="173"/>
      <c r="AK125" s="173"/>
      <c r="AL125" s="173"/>
      <c r="AM125" s="173"/>
      <c r="AN125" s="173"/>
      <c r="AO125" s="173"/>
      <c r="AP125" s="173"/>
      <c r="AQ125" s="173"/>
      <c r="AR125" s="173"/>
      <c r="AS125" s="173"/>
      <c r="AT125" s="173"/>
      <c r="AU125" s="173"/>
    </row>
    <row r="126" spans="1:47" ht="15.75" thickBot="1" x14ac:dyDescent="0.3">
      <c r="A126" s="336"/>
      <c r="B126" s="336"/>
      <c r="C126" s="336"/>
      <c r="D126" s="336"/>
      <c r="E126" s="336"/>
      <c r="F126" s="336"/>
      <c r="G126" s="336"/>
      <c r="H126" s="336"/>
      <c r="I126" s="336"/>
      <c r="J126" s="336"/>
      <c r="K126" s="336"/>
      <c r="L126" s="336"/>
      <c r="M126" s="336"/>
      <c r="N126" s="178"/>
      <c r="O126" s="178"/>
      <c r="P126" s="178"/>
      <c r="Q126" s="178"/>
      <c r="R126" s="178"/>
      <c r="S126" s="178"/>
      <c r="T126" s="178"/>
      <c r="U126" s="178"/>
      <c r="V126" s="178"/>
      <c r="W126" s="178"/>
      <c r="X126" s="178"/>
      <c r="Y126" s="178"/>
      <c r="Z126" s="178"/>
      <c r="AA126" s="178"/>
      <c r="AB126" s="178"/>
      <c r="AC126" s="178"/>
      <c r="AD126" s="178"/>
      <c r="AE126" s="178"/>
      <c r="AF126" s="178"/>
      <c r="AG126" s="178"/>
      <c r="AH126" s="178"/>
      <c r="AI126" s="178"/>
      <c r="AJ126" s="173"/>
      <c r="AK126" s="173"/>
      <c r="AL126" s="173"/>
      <c r="AM126" s="173"/>
      <c r="AN126" s="173"/>
      <c r="AO126" s="173"/>
      <c r="AP126" s="173"/>
      <c r="AQ126" s="173"/>
      <c r="AR126" s="173"/>
      <c r="AS126" s="173"/>
      <c r="AT126" s="173"/>
      <c r="AU126" s="173"/>
    </row>
    <row r="127" spans="1:47" ht="23.25" thickBot="1" x14ac:dyDescent="0.3">
      <c r="A127" s="174"/>
      <c r="B127" s="173"/>
      <c r="C127" s="173"/>
      <c r="D127" s="173"/>
      <c r="E127" s="459" t="s">
        <v>182</v>
      </c>
      <c r="F127" s="460"/>
      <c r="G127" s="176" t="s">
        <v>183</v>
      </c>
      <c r="H127" s="176" t="s">
        <v>184</v>
      </c>
      <c r="I127" s="176" t="s">
        <v>185</v>
      </c>
      <c r="J127" s="176" t="s">
        <v>186</v>
      </c>
      <c r="K127" s="176" t="s">
        <v>187</v>
      </c>
      <c r="L127" s="176" t="s">
        <v>188</v>
      </c>
      <c r="M127" s="176" t="s">
        <v>189</v>
      </c>
      <c r="N127" s="178"/>
      <c r="O127" s="178"/>
      <c r="P127" s="178"/>
      <c r="Q127" s="178"/>
      <c r="R127" s="178"/>
      <c r="S127" s="178"/>
      <c r="T127" s="178"/>
      <c r="U127" s="178"/>
      <c r="V127" s="178"/>
      <c r="W127" s="178"/>
      <c r="X127" s="178"/>
      <c r="Y127" s="178"/>
      <c r="Z127" s="178"/>
      <c r="AA127" s="178"/>
      <c r="AB127" s="178"/>
      <c r="AC127" s="178"/>
      <c r="AD127" s="178"/>
      <c r="AE127" s="178"/>
      <c r="AF127" s="178"/>
      <c r="AG127" s="178"/>
      <c r="AH127" s="178"/>
      <c r="AI127" s="178"/>
      <c r="AJ127" s="178"/>
      <c r="AK127" s="178"/>
      <c r="AL127" s="178"/>
      <c r="AM127" s="178"/>
      <c r="AN127" s="178"/>
      <c r="AO127" s="178"/>
      <c r="AP127" s="178"/>
      <c r="AQ127" s="178"/>
      <c r="AR127" s="178"/>
      <c r="AS127" s="178"/>
      <c r="AT127" s="178"/>
      <c r="AU127" s="178"/>
    </row>
    <row r="128" spans="1:47" x14ac:dyDescent="0.25">
      <c r="A128" s="174"/>
      <c r="B128" s="173"/>
      <c r="C128" s="173"/>
      <c r="D128" s="173"/>
      <c r="E128" s="461" t="s">
        <v>190</v>
      </c>
      <c r="F128" s="462"/>
      <c r="G128" s="181">
        <v>23</v>
      </c>
      <c r="H128" s="181">
        <v>21</v>
      </c>
      <c r="I128" s="181">
        <v>21</v>
      </c>
      <c r="J128" s="181">
        <v>21</v>
      </c>
      <c r="K128" s="181">
        <v>20</v>
      </c>
      <c r="L128" s="181">
        <v>22</v>
      </c>
      <c r="M128" s="181">
        <v>128</v>
      </c>
      <c r="N128" s="178"/>
      <c r="O128" s="178"/>
      <c r="P128" s="178"/>
      <c r="Q128" s="178"/>
      <c r="R128" s="178"/>
      <c r="S128" s="178"/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8"/>
      <c r="AF128" s="178"/>
      <c r="AG128" s="178"/>
      <c r="AH128" s="178"/>
      <c r="AI128" s="178"/>
      <c r="AJ128" s="178"/>
      <c r="AK128" s="178"/>
      <c r="AL128" s="178"/>
      <c r="AM128" s="178"/>
      <c r="AN128" s="178"/>
      <c r="AO128" s="178"/>
      <c r="AP128" s="178"/>
      <c r="AQ128" s="178"/>
      <c r="AR128" s="178"/>
      <c r="AS128" s="178"/>
      <c r="AT128" s="178"/>
      <c r="AU128" s="178"/>
    </row>
    <row r="129" spans="1:48" ht="15.75" thickBot="1" x14ac:dyDescent="0.3">
      <c r="A129" s="174"/>
      <c r="B129" s="172"/>
      <c r="C129" s="172"/>
      <c r="D129" s="172"/>
      <c r="E129" s="450" t="s">
        <v>21</v>
      </c>
      <c r="F129" s="451"/>
      <c r="G129" s="182">
        <v>4</v>
      </c>
      <c r="H129" s="182">
        <v>5</v>
      </c>
      <c r="I129" s="182">
        <v>4</v>
      </c>
      <c r="J129" s="182">
        <v>5</v>
      </c>
      <c r="K129" s="182">
        <v>4</v>
      </c>
      <c r="L129" s="182">
        <v>4</v>
      </c>
      <c r="M129" s="337">
        <v>26</v>
      </c>
      <c r="N129" s="178"/>
      <c r="O129" s="172"/>
      <c r="P129" s="172"/>
      <c r="Q129" s="172"/>
      <c r="R129" s="172"/>
      <c r="S129" s="172"/>
      <c r="T129" s="172"/>
      <c r="U129" s="172"/>
      <c r="V129" s="172"/>
      <c r="W129" s="172"/>
      <c r="X129" s="172"/>
      <c r="Y129" s="172"/>
      <c r="Z129" s="172"/>
      <c r="AA129" s="172"/>
      <c r="AB129" s="172"/>
      <c r="AC129" s="172"/>
      <c r="AD129" s="172"/>
      <c r="AE129" s="172"/>
      <c r="AF129" s="172"/>
      <c r="AG129" s="172"/>
      <c r="AH129" s="172"/>
      <c r="AI129" s="172"/>
      <c r="AJ129" s="172"/>
      <c r="AK129" s="172"/>
      <c r="AL129" s="172"/>
      <c r="AM129" s="172"/>
      <c r="AN129" s="172"/>
      <c r="AO129" s="172"/>
      <c r="AP129" s="172"/>
      <c r="AQ129" s="172"/>
      <c r="AR129" s="172"/>
      <c r="AS129" s="172"/>
      <c r="AT129" s="172"/>
      <c r="AU129" s="172"/>
      <c r="AV129" s="173"/>
    </row>
    <row r="130" spans="1:48" ht="18" x14ac:dyDescent="0.25">
      <c r="A130" s="174"/>
      <c r="B130" s="317"/>
      <c r="C130" s="318"/>
      <c r="D130" s="318"/>
      <c r="E130" s="318"/>
      <c r="F130" s="318"/>
      <c r="G130" s="318"/>
      <c r="H130" s="318"/>
      <c r="I130" s="318"/>
      <c r="J130" s="318"/>
      <c r="K130" s="318"/>
      <c r="L130" s="318"/>
      <c r="M130" s="319"/>
      <c r="N130" s="178"/>
      <c r="O130" s="172"/>
      <c r="P130" s="172"/>
      <c r="Q130" s="172"/>
      <c r="R130" s="172"/>
      <c r="S130" s="172"/>
      <c r="T130" s="172"/>
      <c r="U130" s="172"/>
      <c r="V130" s="172"/>
      <c r="W130" s="172"/>
      <c r="X130" s="172"/>
      <c r="Y130" s="172"/>
      <c r="Z130" s="172"/>
      <c r="AA130" s="172"/>
      <c r="AB130" s="172"/>
      <c r="AC130" s="172"/>
      <c r="AD130" s="172"/>
      <c r="AE130" s="172"/>
      <c r="AF130" s="172"/>
      <c r="AG130" s="172"/>
      <c r="AH130" s="172"/>
      <c r="AI130" s="172"/>
      <c r="AJ130" s="172"/>
      <c r="AK130" s="172"/>
      <c r="AL130" s="172"/>
      <c r="AM130" s="172"/>
      <c r="AN130" s="172"/>
      <c r="AO130" s="172"/>
      <c r="AP130" s="172"/>
      <c r="AQ130" s="172"/>
      <c r="AR130" s="172"/>
      <c r="AS130" s="172"/>
      <c r="AT130" s="172"/>
      <c r="AU130" s="172"/>
      <c r="AV130" s="173"/>
    </row>
    <row r="131" spans="1:48" ht="18.75" thickBot="1" x14ac:dyDescent="0.3">
      <c r="A131" s="174"/>
      <c r="B131" s="317"/>
      <c r="C131" s="318"/>
      <c r="D131" s="318"/>
      <c r="E131" s="318"/>
      <c r="F131" s="318"/>
      <c r="G131" s="318"/>
      <c r="H131" s="318"/>
      <c r="I131" s="318"/>
      <c r="J131" s="318"/>
      <c r="K131" s="318"/>
      <c r="L131" s="318"/>
      <c r="M131" s="319"/>
      <c r="N131" s="178"/>
      <c r="O131" s="172"/>
      <c r="P131" s="172"/>
      <c r="Q131" s="172"/>
      <c r="R131" s="172"/>
      <c r="S131" s="172"/>
      <c r="T131" s="172"/>
      <c r="U131" s="172"/>
      <c r="V131" s="172"/>
      <c r="W131" s="172"/>
      <c r="X131" s="172"/>
      <c r="Y131" s="172"/>
      <c r="Z131" s="172"/>
      <c r="AA131" s="172"/>
      <c r="AB131" s="172"/>
      <c r="AC131" s="172"/>
      <c r="AD131" s="172"/>
      <c r="AE131" s="172"/>
      <c r="AF131" s="172"/>
      <c r="AG131" s="172"/>
      <c r="AH131" s="172"/>
      <c r="AI131" s="172"/>
      <c r="AJ131" s="172"/>
      <c r="AK131" s="172"/>
      <c r="AL131" s="172"/>
      <c r="AM131" s="172"/>
      <c r="AN131" s="172"/>
      <c r="AO131" s="172"/>
      <c r="AP131" s="172"/>
      <c r="AQ131" s="172"/>
      <c r="AR131" s="172"/>
      <c r="AS131" s="172"/>
      <c r="AT131" s="172"/>
      <c r="AU131" s="172"/>
      <c r="AV131" s="173"/>
    </row>
    <row r="132" spans="1:48" ht="48" thickBot="1" x14ac:dyDescent="0.3">
      <c r="A132" s="190" t="s">
        <v>25</v>
      </c>
      <c r="B132" s="190" t="s">
        <v>7</v>
      </c>
      <c r="C132" s="190" t="s">
        <v>8</v>
      </c>
      <c r="D132" s="190" t="s">
        <v>195</v>
      </c>
      <c r="E132" s="190" t="s">
        <v>10</v>
      </c>
      <c r="F132" s="190" t="s">
        <v>196</v>
      </c>
      <c r="G132" s="190" t="s">
        <v>183</v>
      </c>
      <c r="H132" s="190" t="s">
        <v>184</v>
      </c>
      <c r="I132" s="176" t="s">
        <v>185</v>
      </c>
      <c r="J132" s="176" t="s">
        <v>186</v>
      </c>
      <c r="K132" s="176" t="s">
        <v>187</v>
      </c>
      <c r="L132" s="176" t="s">
        <v>188</v>
      </c>
      <c r="M132" s="191" t="s">
        <v>197</v>
      </c>
      <c r="N132" s="192"/>
      <c r="O132" s="192"/>
      <c r="P132" s="192"/>
      <c r="Q132" s="192"/>
      <c r="R132" s="192"/>
      <c r="S132" s="192"/>
      <c r="T132" s="192"/>
      <c r="U132" s="192"/>
      <c r="V132" s="192"/>
      <c r="W132" s="192"/>
      <c r="X132" s="192"/>
      <c r="Y132" s="192"/>
      <c r="Z132" s="192"/>
      <c r="AA132" s="192"/>
      <c r="AB132" s="192"/>
      <c r="AC132" s="192"/>
      <c r="AD132" s="192"/>
      <c r="AE132" s="192"/>
      <c r="AF132" s="192"/>
      <c r="AG132" s="192"/>
      <c r="AH132" s="192"/>
      <c r="AI132" s="192"/>
      <c r="AJ132" s="192"/>
      <c r="AK132" s="192"/>
      <c r="AL132" s="192"/>
      <c r="AM132" s="192"/>
      <c r="AN132" s="192"/>
      <c r="AO132" s="192"/>
      <c r="AP132" s="192"/>
      <c r="AQ132" s="192"/>
      <c r="AR132" s="192"/>
      <c r="AS132" s="192"/>
      <c r="AT132" s="192"/>
      <c r="AU132" s="192"/>
      <c r="AV132" s="193"/>
    </row>
    <row r="133" spans="1:48" ht="30" x14ac:dyDescent="0.25">
      <c r="A133" s="452" t="s">
        <v>273</v>
      </c>
      <c r="B133" s="338" t="s">
        <v>199</v>
      </c>
      <c r="C133" s="339"/>
      <c r="D133" s="266"/>
      <c r="E133" s="266"/>
      <c r="F133" s="266" t="s">
        <v>212</v>
      </c>
      <c r="G133" s="266"/>
      <c r="H133" s="266"/>
      <c r="I133" s="266"/>
      <c r="J133" s="266"/>
      <c r="K133" s="266"/>
      <c r="L133" s="266"/>
      <c r="M133" s="267"/>
      <c r="N133" s="178"/>
      <c r="O133" s="178"/>
      <c r="P133" s="178"/>
      <c r="Q133" s="178"/>
      <c r="R133" s="178"/>
      <c r="S133" s="178"/>
      <c r="T133" s="178"/>
      <c r="U133" s="178"/>
      <c r="V133" s="178"/>
      <c r="W133" s="178"/>
      <c r="X133" s="178"/>
      <c r="Y133" s="178"/>
      <c r="Z133" s="178"/>
      <c r="AA133" s="178"/>
      <c r="AB133" s="178"/>
      <c r="AC133" s="178"/>
      <c r="AD133" s="178"/>
      <c r="AE133" s="178"/>
      <c r="AF133" s="178"/>
      <c r="AG133" s="178"/>
      <c r="AH133" s="178"/>
      <c r="AI133" s="178"/>
      <c r="AJ133" s="178"/>
      <c r="AK133" s="178"/>
      <c r="AL133" s="178"/>
      <c r="AM133" s="178"/>
      <c r="AN133" s="178"/>
      <c r="AO133" s="178"/>
      <c r="AP133" s="178"/>
      <c r="AQ133" s="178"/>
      <c r="AR133" s="178"/>
      <c r="AS133" s="178"/>
      <c r="AT133" s="178"/>
      <c r="AU133" s="178"/>
      <c r="AV133" s="200"/>
    </row>
    <row r="134" spans="1:48" ht="18.75" x14ac:dyDescent="0.25">
      <c r="A134" s="453"/>
      <c r="B134" s="213" t="s">
        <v>252</v>
      </c>
      <c r="C134" s="214">
        <v>1</v>
      </c>
      <c r="D134" s="215">
        <v>5</v>
      </c>
      <c r="E134" s="215">
        <v>5</v>
      </c>
      <c r="F134" s="269">
        <v>5</v>
      </c>
      <c r="G134" s="270">
        <v>115</v>
      </c>
      <c r="H134" s="270">
        <v>105</v>
      </c>
      <c r="I134" s="270">
        <v>105</v>
      </c>
      <c r="J134" s="270">
        <v>105</v>
      </c>
      <c r="K134" s="270">
        <v>100</v>
      </c>
      <c r="L134" s="270">
        <v>110</v>
      </c>
      <c r="M134" s="271">
        <v>640</v>
      </c>
      <c r="N134" s="178"/>
      <c r="O134" s="172"/>
      <c r="P134" s="172"/>
      <c r="Q134" s="172"/>
      <c r="R134" s="172"/>
      <c r="S134" s="172"/>
      <c r="T134" s="172"/>
      <c r="U134" s="172"/>
      <c r="V134" s="172"/>
      <c r="W134" s="172"/>
      <c r="X134" s="172"/>
      <c r="Y134" s="172"/>
      <c r="Z134" s="172"/>
      <c r="AA134" s="172"/>
      <c r="AB134" s="172"/>
      <c r="AC134" s="172"/>
      <c r="AD134" s="172"/>
      <c r="AE134" s="172"/>
      <c r="AF134" s="172"/>
      <c r="AG134" s="172"/>
      <c r="AH134" s="172"/>
      <c r="AI134" s="172"/>
      <c r="AJ134" s="172"/>
      <c r="AK134" s="172"/>
      <c r="AL134" s="172"/>
      <c r="AM134" s="172"/>
      <c r="AN134" s="172"/>
      <c r="AO134" s="172"/>
      <c r="AP134" s="172"/>
      <c r="AQ134" s="172"/>
      <c r="AR134" s="172"/>
      <c r="AS134" s="172"/>
      <c r="AT134" s="172"/>
      <c r="AU134" s="172"/>
      <c r="AV134" s="173"/>
    </row>
    <row r="135" spans="1:48" ht="18.75" x14ac:dyDescent="0.25">
      <c r="A135" s="453"/>
      <c r="B135" s="340" t="s">
        <v>215</v>
      </c>
      <c r="C135" s="214"/>
      <c r="D135" s="215"/>
      <c r="E135" s="215"/>
      <c r="F135" s="269"/>
      <c r="G135" s="269"/>
      <c r="H135" s="269"/>
      <c r="I135" s="269"/>
      <c r="J135" s="269"/>
      <c r="K135" s="269"/>
      <c r="L135" s="269"/>
      <c r="M135" s="217"/>
      <c r="N135" s="178"/>
      <c r="O135" s="172"/>
      <c r="P135" s="172"/>
      <c r="Q135" s="172"/>
      <c r="R135" s="172"/>
      <c r="S135" s="172"/>
      <c r="T135" s="172"/>
      <c r="U135" s="172"/>
      <c r="V135" s="172"/>
      <c r="W135" s="172"/>
      <c r="X135" s="172"/>
      <c r="Y135" s="172"/>
      <c r="Z135" s="172"/>
      <c r="AA135" s="172"/>
      <c r="AB135" s="172"/>
      <c r="AC135" s="172"/>
      <c r="AD135" s="172"/>
      <c r="AE135" s="172"/>
      <c r="AF135" s="172"/>
      <c r="AG135" s="172"/>
      <c r="AH135" s="172"/>
      <c r="AI135" s="172"/>
      <c r="AJ135" s="172"/>
      <c r="AK135" s="172"/>
      <c r="AL135" s="172"/>
      <c r="AM135" s="172"/>
      <c r="AN135" s="172"/>
      <c r="AO135" s="172"/>
      <c r="AP135" s="172"/>
      <c r="AQ135" s="172"/>
      <c r="AR135" s="172"/>
      <c r="AS135" s="172"/>
      <c r="AT135" s="172"/>
      <c r="AU135" s="172"/>
      <c r="AV135" s="173"/>
    </row>
    <row r="136" spans="1:48" ht="19.5" thickBot="1" x14ac:dyDescent="0.3">
      <c r="A136" s="454"/>
      <c r="B136" s="201" t="s">
        <v>216</v>
      </c>
      <c r="C136" s="225">
        <v>1</v>
      </c>
      <c r="D136" s="226">
        <v>3</v>
      </c>
      <c r="E136" s="226">
        <v>3</v>
      </c>
      <c r="F136" s="274">
        <v>3</v>
      </c>
      <c r="G136" s="274">
        <v>12</v>
      </c>
      <c r="H136" s="274">
        <v>15</v>
      </c>
      <c r="I136" s="274">
        <v>12</v>
      </c>
      <c r="J136" s="274">
        <v>15</v>
      </c>
      <c r="K136" s="274">
        <v>12</v>
      </c>
      <c r="L136" s="274">
        <v>12</v>
      </c>
      <c r="M136" s="275">
        <v>78</v>
      </c>
      <c r="N136" s="178"/>
      <c r="O136" s="172"/>
      <c r="P136" s="172"/>
      <c r="Q136" s="172"/>
      <c r="R136" s="172"/>
      <c r="S136" s="172"/>
      <c r="T136" s="172"/>
      <c r="U136" s="172"/>
      <c r="V136" s="172"/>
      <c r="W136" s="172"/>
      <c r="X136" s="172"/>
      <c r="Y136" s="172"/>
      <c r="Z136" s="172"/>
      <c r="AA136" s="172"/>
      <c r="AB136" s="172"/>
      <c r="AC136" s="172"/>
      <c r="AD136" s="172"/>
      <c r="AE136" s="172"/>
      <c r="AF136" s="172"/>
      <c r="AG136" s="172"/>
      <c r="AH136" s="172"/>
      <c r="AI136" s="172"/>
      <c r="AJ136" s="172"/>
      <c r="AK136" s="172"/>
      <c r="AL136" s="172"/>
      <c r="AM136" s="172"/>
      <c r="AN136" s="172"/>
      <c r="AO136" s="172"/>
      <c r="AP136" s="172"/>
      <c r="AQ136" s="172"/>
      <c r="AR136" s="172"/>
      <c r="AS136" s="172"/>
      <c r="AT136" s="172"/>
      <c r="AU136" s="172"/>
      <c r="AV136" s="173"/>
    </row>
    <row r="137" spans="1:48" ht="19.5" thickBot="1" x14ac:dyDescent="0.3">
      <c r="A137" s="256"/>
      <c r="B137" s="257"/>
      <c r="C137" s="257"/>
      <c r="D137" s="257"/>
      <c r="E137" s="257"/>
      <c r="F137" s="257"/>
      <c r="G137" s="331">
        <v>127</v>
      </c>
      <c r="H137" s="331">
        <v>120</v>
      </c>
      <c r="I137" s="331">
        <v>117</v>
      </c>
      <c r="J137" s="331">
        <v>120</v>
      </c>
      <c r="K137" s="331">
        <v>112</v>
      </c>
      <c r="L137" s="331">
        <v>122</v>
      </c>
      <c r="M137" s="332">
        <v>718</v>
      </c>
      <c r="N137" s="341"/>
      <c r="O137" s="172"/>
      <c r="P137" s="172"/>
      <c r="Q137" s="172"/>
      <c r="R137" s="172"/>
      <c r="S137" s="172"/>
      <c r="T137" s="172"/>
      <c r="U137" s="172"/>
      <c r="V137" s="172"/>
      <c r="W137" s="172"/>
      <c r="X137" s="172"/>
      <c r="Y137" s="172"/>
      <c r="Z137" s="172"/>
      <c r="AA137" s="172"/>
      <c r="AB137" s="172"/>
      <c r="AC137" s="172"/>
      <c r="AD137" s="172"/>
      <c r="AE137" s="172"/>
      <c r="AF137" s="172"/>
      <c r="AG137" s="172"/>
      <c r="AH137" s="172"/>
      <c r="AI137" s="172"/>
      <c r="AJ137" s="172"/>
      <c r="AK137" s="172"/>
      <c r="AL137" s="172"/>
      <c r="AM137" s="172"/>
      <c r="AN137" s="172"/>
      <c r="AO137" s="172"/>
      <c r="AP137" s="172"/>
      <c r="AQ137" s="172"/>
      <c r="AR137" s="172"/>
      <c r="AS137" s="172"/>
      <c r="AT137" s="172"/>
      <c r="AU137" s="172"/>
      <c r="AV137" s="173"/>
    </row>
    <row r="138" spans="1:48" x14ac:dyDescent="0.25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320"/>
      <c r="O138" s="172"/>
      <c r="P138" s="172"/>
      <c r="Q138" s="172"/>
      <c r="R138" s="172"/>
      <c r="S138" s="172"/>
      <c r="T138" s="172"/>
      <c r="U138" s="172"/>
      <c r="V138" s="172"/>
      <c r="W138" s="172"/>
      <c r="X138" s="172"/>
      <c r="Y138" s="172"/>
      <c r="Z138" s="172"/>
      <c r="AA138" s="172"/>
      <c r="AB138" s="172"/>
      <c r="AC138" s="172"/>
      <c r="AD138" s="172"/>
      <c r="AE138" s="172"/>
      <c r="AF138" s="172"/>
      <c r="AG138" s="172"/>
      <c r="AH138" s="172"/>
      <c r="AI138" s="172"/>
      <c r="AJ138" s="172"/>
      <c r="AK138" s="172"/>
      <c r="AL138" s="172"/>
      <c r="AM138" s="172"/>
      <c r="AN138" s="172"/>
      <c r="AO138" s="172"/>
      <c r="AP138" s="172"/>
      <c r="AQ138" s="172"/>
      <c r="AR138" s="172"/>
      <c r="AS138" s="172"/>
      <c r="AT138" s="172"/>
      <c r="AU138" s="172"/>
      <c r="AV138" s="172"/>
    </row>
    <row r="139" spans="1:48" x14ac:dyDescent="0.25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342"/>
      <c r="O139" s="172"/>
      <c r="P139" s="172"/>
      <c r="Q139" s="172"/>
      <c r="R139" s="172"/>
      <c r="S139" s="172"/>
      <c r="T139" s="172"/>
      <c r="U139" s="172"/>
      <c r="V139" s="172"/>
      <c r="W139" s="172"/>
      <c r="X139" s="172"/>
      <c r="Y139" s="172"/>
      <c r="Z139" s="172"/>
      <c r="AA139" s="172"/>
      <c r="AB139" s="172"/>
      <c r="AC139" s="172"/>
      <c r="AD139" s="172"/>
      <c r="AE139" s="172"/>
      <c r="AF139" s="172"/>
      <c r="AG139" s="172"/>
      <c r="AH139" s="172"/>
      <c r="AI139" s="172"/>
      <c r="AJ139" s="172"/>
      <c r="AK139" s="172"/>
      <c r="AL139" s="172"/>
      <c r="AM139" s="172"/>
      <c r="AN139" s="172"/>
      <c r="AO139" s="172"/>
      <c r="AP139" s="172"/>
      <c r="AQ139" s="172"/>
      <c r="AR139" s="172"/>
      <c r="AS139" s="172"/>
      <c r="AT139" s="172"/>
      <c r="AU139" s="172"/>
      <c r="AV139" s="172"/>
    </row>
    <row r="140" spans="1:48" x14ac:dyDescent="0.25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72"/>
      <c r="R140" s="172"/>
      <c r="S140" s="172"/>
      <c r="T140" s="172"/>
      <c r="U140" s="172"/>
      <c r="V140" s="172"/>
      <c r="W140" s="172"/>
      <c r="X140" s="172"/>
      <c r="Y140" s="172"/>
      <c r="Z140" s="172"/>
      <c r="AA140" s="172"/>
      <c r="AB140" s="172"/>
      <c r="AC140" s="172"/>
      <c r="AD140" s="172"/>
      <c r="AE140" s="172"/>
      <c r="AF140" s="172"/>
      <c r="AG140" s="172"/>
      <c r="AH140" s="172"/>
      <c r="AI140" s="172"/>
      <c r="AJ140" s="172"/>
      <c r="AK140" s="172"/>
      <c r="AL140" s="172"/>
      <c r="AM140" s="172"/>
      <c r="AN140" s="172"/>
      <c r="AO140" s="172"/>
      <c r="AP140" s="172"/>
      <c r="AQ140" s="172"/>
      <c r="AR140" s="172"/>
      <c r="AS140" s="172"/>
      <c r="AT140" s="172"/>
      <c r="AU140" s="172"/>
      <c r="AV140" s="172"/>
    </row>
    <row r="141" spans="1:48" x14ac:dyDescent="0.25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343"/>
      <c r="O141" s="172"/>
      <c r="P141" s="172"/>
      <c r="Q141" s="172"/>
      <c r="R141" s="172"/>
      <c r="S141" s="172"/>
      <c r="T141" s="172"/>
      <c r="U141" s="172"/>
      <c r="V141" s="172"/>
      <c r="W141" s="172"/>
      <c r="X141" s="172"/>
      <c r="Y141" s="172"/>
      <c r="Z141" s="172"/>
      <c r="AA141" s="172"/>
      <c r="AB141" s="172"/>
      <c r="AC141" s="172"/>
      <c r="AD141" s="172"/>
      <c r="AE141" s="172"/>
      <c r="AF141" s="172"/>
      <c r="AG141" s="172"/>
      <c r="AH141" s="172"/>
      <c r="AI141" s="172"/>
      <c r="AJ141" s="172"/>
      <c r="AK141" s="172"/>
      <c r="AL141" s="172"/>
      <c r="AM141" s="172"/>
      <c r="AN141" s="172"/>
      <c r="AO141" s="172"/>
      <c r="AP141" s="172"/>
      <c r="AQ141" s="172"/>
      <c r="AR141" s="172"/>
      <c r="AS141" s="172"/>
      <c r="AT141" s="172"/>
      <c r="AU141" s="172"/>
      <c r="AV141" s="172"/>
    </row>
  </sheetData>
  <mergeCells count="62">
    <mergeCell ref="E8:F8"/>
    <mergeCell ref="A1:M1"/>
    <mergeCell ref="A2:M2"/>
    <mergeCell ref="E5:F5"/>
    <mergeCell ref="E6:F6"/>
    <mergeCell ref="E7:F7"/>
    <mergeCell ref="E61:F61"/>
    <mergeCell ref="A35:A36"/>
    <mergeCell ref="E9:F9"/>
    <mergeCell ref="A11:C11"/>
    <mergeCell ref="A14:A15"/>
    <mergeCell ref="A16:A17"/>
    <mergeCell ref="A18:A19"/>
    <mergeCell ref="A20:A21"/>
    <mergeCell ref="A22:A23"/>
    <mergeCell ref="A24:A28"/>
    <mergeCell ref="A29:A30"/>
    <mergeCell ref="A31:A32"/>
    <mergeCell ref="A33:A34"/>
    <mergeCell ref="E60:F60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7:M57"/>
    <mergeCell ref="A58:M58"/>
    <mergeCell ref="E62:F62"/>
    <mergeCell ref="E63:F63"/>
    <mergeCell ref="E64:F64"/>
    <mergeCell ref="A69:A72"/>
    <mergeCell ref="M82:M84"/>
    <mergeCell ref="A73:A76"/>
    <mergeCell ref="A77:A81"/>
    <mergeCell ref="A82:A86"/>
    <mergeCell ref="M85:M86"/>
    <mergeCell ref="A87:A88"/>
    <mergeCell ref="A114:A115"/>
    <mergeCell ref="A91:A92"/>
    <mergeCell ref="A93:A94"/>
    <mergeCell ref="A97:M97"/>
    <mergeCell ref="A98:M98"/>
    <mergeCell ref="E100:F100"/>
    <mergeCell ref="E101:F101"/>
    <mergeCell ref="E102:F102"/>
    <mergeCell ref="E103:F103"/>
    <mergeCell ref="E104:F104"/>
    <mergeCell ref="A108:A111"/>
    <mergeCell ref="A112:A113"/>
    <mergeCell ref="A89:A90"/>
    <mergeCell ref="E129:F129"/>
    <mergeCell ref="A133:A136"/>
    <mergeCell ref="A116:A117"/>
    <mergeCell ref="A118:A119"/>
    <mergeCell ref="A124:M124"/>
    <mergeCell ref="A125:M125"/>
    <mergeCell ref="E127:F127"/>
    <mergeCell ref="E128:F1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workbookViewId="0">
      <selection activeCell="F30" sqref="F30"/>
    </sheetView>
  </sheetViews>
  <sheetFormatPr baseColWidth="10" defaultRowHeight="15" x14ac:dyDescent="0.25"/>
  <sheetData>
    <row r="1" spans="1:16" ht="18" x14ac:dyDescent="0.25">
      <c r="A1" s="503" t="s">
        <v>274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503"/>
      <c r="O1" s="503"/>
      <c r="P1" s="363"/>
    </row>
    <row r="2" spans="1:16" ht="15.75" x14ac:dyDescent="0.25">
      <c r="A2" s="504" t="s">
        <v>275</v>
      </c>
      <c r="B2" s="504"/>
      <c r="C2" s="504"/>
      <c r="D2" s="504"/>
      <c r="E2" s="504"/>
      <c r="F2" s="504"/>
      <c r="G2" s="504"/>
      <c r="H2" s="504"/>
      <c r="I2" s="504"/>
      <c r="J2" s="504"/>
      <c r="K2" s="504"/>
      <c r="L2" s="504"/>
      <c r="M2" s="504"/>
      <c r="N2" s="504"/>
      <c r="O2" s="504"/>
      <c r="P2" s="360"/>
    </row>
    <row r="3" spans="1:16" x14ac:dyDescent="0.25">
      <c r="A3" s="505" t="s">
        <v>276</v>
      </c>
      <c r="B3" s="505"/>
      <c r="C3" s="505"/>
      <c r="D3" s="505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361"/>
    </row>
    <row r="4" spans="1:16" x14ac:dyDescent="0.25">
      <c r="A4" s="359"/>
      <c r="B4" s="361"/>
      <c r="C4" s="361"/>
      <c r="D4" s="361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</row>
    <row r="5" spans="1:16" ht="18.75" x14ac:dyDescent="0.3">
      <c r="A5" s="506" t="s">
        <v>277</v>
      </c>
      <c r="B5" s="506"/>
      <c r="C5" s="506"/>
      <c r="D5" s="506"/>
      <c r="E5" s="506"/>
      <c r="F5" s="506"/>
      <c r="G5" s="506"/>
      <c r="H5" s="506"/>
      <c r="I5" s="506"/>
      <c r="J5" s="506"/>
      <c r="K5" s="506"/>
      <c r="L5" s="506"/>
      <c r="M5" s="506"/>
      <c r="N5" s="506"/>
      <c r="O5" s="506"/>
      <c r="P5" s="344"/>
    </row>
    <row r="7" spans="1:16" ht="18.75" x14ac:dyDescent="0.3">
      <c r="A7" s="506" t="s">
        <v>278</v>
      </c>
      <c r="B7" s="506"/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6"/>
      <c r="P7" s="344"/>
    </row>
    <row r="8" spans="1:16" ht="15.75" thickBot="1" x14ac:dyDescent="0.3">
      <c r="A8" s="344"/>
      <c r="B8" s="355"/>
      <c r="C8" s="355"/>
      <c r="D8" s="355"/>
      <c r="E8" s="355"/>
      <c r="F8" s="355"/>
      <c r="G8" s="355"/>
      <c r="H8" s="355"/>
      <c r="I8" s="355"/>
      <c r="J8" s="355"/>
      <c r="K8" s="355"/>
      <c r="L8" s="355"/>
      <c r="M8" s="355"/>
      <c r="N8" s="355"/>
      <c r="O8" s="355"/>
      <c r="P8" s="344"/>
    </row>
    <row r="9" spans="1:16" ht="23.25" thickBot="1" x14ac:dyDescent="0.3">
      <c r="A9" s="344"/>
      <c r="B9" s="368"/>
      <c r="C9" s="368"/>
      <c r="D9" s="344"/>
      <c r="E9" s="344"/>
      <c r="F9" s="344"/>
      <c r="G9" s="514" t="s">
        <v>182</v>
      </c>
      <c r="H9" s="515"/>
      <c r="I9" s="369" t="s">
        <v>183</v>
      </c>
      <c r="J9" s="369" t="s">
        <v>184</v>
      </c>
      <c r="K9" s="369" t="s">
        <v>185</v>
      </c>
      <c r="L9" s="369" t="s">
        <v>186</v>
      </c>
      <c r="M9" s="369" t="s">
        <v>187</v>
      </c>
      <c r="N9" s="369" t="s">
        <v>188</v>
      </c>
      <c r="O9" s="369" t="s">
        <v>279</v>
      </c>
      <c r="P9" s="344"/>
    </row>
    <row r="10" spans="1:16" ht="15.75" thickBot="1" x14ac:dyDescent="0.3">
      <c r="A10" s="344"/>
      <c r="B10" s="368"/>
      <c r="C10" s="368"/>
      <c r="D10" s="344"/>
      <c r="E10" s="344"/>
      <c r="F10" s="344"/>
      <c r="G10" s="516" t="s">
        <v>190</v>
      </c>
      <c r="H10" s="517"/>
      <c r="I10" s="396">
        <v>23</v>
      </c>
      <c r="J10" s="396">
        <v>21</v>
      </c>
      <c r="K10" s="396">
        <v>20</v>
      </c>
      <c r="L10" s="396">
        <v>21</v>
      </c>
      <c r="M10" s="396">
        <v>20</v>
      </c>
      <c r="N10" s="396">
        <v>22</v>
      </c>
      <c r="O10" s="397">
        <v>127</v>
      </c>
      <c r="P10" s="344"/>
    </row>
    <row r="11" spans="1:16" ht="21" customHeight="1" x14ac:dyDescent="0.25">
      <c r="A11" s="344"/>
      <c r="B11" s="368"/>
      <c r="C11" s="368"/>
      <c r="D11" s="344"/>
      <c r="E11" s="344"/>
      <c r="F11" s="344"/>
      <c r="G11" s="496" t="s">
        <v>280</v>
      </c>
      <c r="H11" s="497"/>
      <c r="I11" s="398">
        <v>14</v>
      </c>
      <c r="J11" s="398">
        <v>12</v>
      </c>
      <c r="K11" s="398">
        <v>14</v>
      </c>
      <c r="L11" s="398">
        <v>13</v>
      </c>
      <c r="M11" s="398">
        <v>12</v>
      </c>
      <c r="N11" s="398">
        <v>15</v>
      </c>
      <c r="O11" s="397">
        <v>80</v>
      </c>
      <c r="P11" s="344"/>
    </row>
    <row r="12" spans="1:16" x14ac:dyDescent="0.25">
      <c r="A12" s="344"/>
      <c r="B12" s="344"/>
      <c r="C12" s="344"/>
      <c r="D12" s="344"/>
      <c r="E12" s="344"/>
      <c r="F12" s="344"/>
      <c r="G12" s="494" t="s">
        <v>281</v>
      </c>
      <c r="H12" s="495"/>
      <c r="I12" s="399">
        <v>9</v>
      </c>
      <c r="J12" s="399">
        <v>9</v>
      </c>
      <c r="K12" s="399">
        <v>8</v>
      </c>
      <c r="L12" s="399">
        <v>9</v>
      </c>
      <c r="M12" s="399">
        <v>9</v>
      </c>
      <c r="N12" s="399">
        <v>9</v>
      </c>
      <c r="O12" s="400">
        <v>53</v>
      </c>
      <c r="P12" s="344"/>
    </row>
    <row r="13" spans="1:16" x14ac:dyDescent="0.25">
      <c r="A13" s="344"/>
      <c r="B13" s="344"/>
      <c r="C13" s="344"/>
      <c r="D13" s="344"/>
      <c r="E13" s="344"/>
      <c r="F13" s="344"/>
      <c r="G13" s="344"/>
      <c r="H13" s="344"/>
      <c r="I13" s="344"/>
      <c r="J13" s="344"/>
      <c r="K13" s="344"/>
      <c r="L13" s="344"/>
      <c r="M13" s="344"/>
      <c r="N13" s="344"/>
      <c r="O13" s="344"/>
      <c r="P13" s="344"/>
    </row>
    <row r="15" spans="1:16" ht="36" x14ac:dyDescent="0.25">
      <c r="A15" s="358" t="s">
        <v>3</v>
      </c>
      <c r="B15" s="395" t="s">
        <v>193</v>
      </c>
      <c r="C15" s="395" t="s">
        <v>5</v>
      </c>
      <c r="D15" s="358" t="s">
        <v>194</v>
      </c>
      <c r="E15" s="370" t="s">
        <v>8</v>
      </c>
      <c r="F15" s="370" t="s">
        <v>9</v>
      </c>
      <c r="G15" s="370" t="s">
        <v>10</v>
      </c>
      <c r="H15" s="356"/>
      <c r="I15" s="366" t="s">
        <v>183</v>
      </c>
      <c r="J15" s="366" t="s">
        <v>184</v>
      </c>
      <c r="K15" s="366" t="s">
        <v>185</v>
      </c>
      <c r="L15" s="366" t="s">
        <v>186</v>
      </c>
      <c r="M15" s="366" t="s">
        <v>187</v>
      </c>
      <c r="N15" s="366" t="s">
        <v>188</v>
      </c>
      <c r="O15" s="377" t="s">
        <v>282</v>
      </c>
      <c r="P15" s="344"/>
    </row>
    <row r="16" spans="1:16" x14ac:dyDescent="0.25">
      <c r="A16" s="490">
        <v>1</v>
      </c>
      <c r="B16" s="490" t="s">
        <v>283</v>
      </c>
      <c r="C16" s="498" t="s">
        <v>284</v>
      </c>
      <c r="D16" s="364" t="s">
        <v>285</v>
      </c>
      <c r="E16" s="347"/>
      <c r="F16" s="347"/>
      <c r="G16" s="347"/>
      <c r="H16" s="371"/>
      <c r="I16" s="350"/>
      <c r="J16" s="350"/>
      <c r="K16" s="350"/>
      <c r="L16" s="350"/>
      <c r="M16" s="350"/>
      <c r="N16" s="350"/>
      <c r="O16" s="348"/>
      <c r="P16" s="344"/>
    </row>
    <row r="17" spans="1:16" x14ac:dyDescent="0.25">
      <c r="A17" s="491"/>
      <c r="B17" s="491"/>
      <c r="C17" s="499"/>
      <c r="D17" s="346" t="s">
        <v>200</v>
      </c>
      <c r="E17" s="346">
        <v>1</v>
      </c>
      <c r="F17" s="346">
        <v>8</v>
      </c>
      <c r="G17" s="346">
        <v>8</v>
      </c>
      <c r="H17" s="379"/>
      <c r="I17" s="392">
        <v>184</v>
      </c>
      <c r="J17" s="392">
        <v>168</v>
      </c>
      <c r="K17" s="392">
        <v>160</v>
      </c>
      <c r="L17" s="392">
        <v>168</v>
      </c>
      <c r="M17" s="392">
        <v>160</v>
      </c>
      <c r="N17" s="392">
        <v>176</v>
      </c>
      <c r="O17" s="380">
        <v>1016</v>
      </c>
      <c r="P17" s="344"/>
    </row>
    <row r="18" spans="1:16" ht="33.75" x14ac:dyDescent="0.25">
      <c r="A18" s="491"/>
      <c r="B18" s="491"/>
      <c r="C18" s="499"/>
      <c r="D18" s="388" t="s">
        <v>286</v>
      </c>
      <c r="E18" s="346"/>
      <c r="F18" s="346"/>
      <c r="G18" s="346"/>
      <c r="H18" s="379"/>
      <c r="I18" s="346"/>
      <c r="J18" s="346"/>
      <c r="K18" s="346"/>
      <c r="L18" s="346"/>
      <c r="M18" s="346"/>
      <c r="N18" s="346"/>
      <c r="O18" s="381"/>
      <c r="P18" s="344"/>
    </row>
    <row r="19" spans="1:16" x14ac:dyDescent="0.25">
      <c r="A19" s="491"/>
      <c r="B19" s="501"/>
      <c r="C19" s="500"/>
      <c r="D19" s="349" t="s">
        <v>200</v>
      </c>
      <c r="E19" s="346">
        <v>1</v>
      </c>
      <c r="F19" s="346">
        <v>8</v>
      </c>
      <c r="G19" s="346">
        <v>8</v>
      </c>
      <c r="H19" s="379"/>
      <c r="I19" s="387">
        <v>112</v>
      </c>
      <c r="J19" s="387">
        <v>96</v>
      </c>
      <c r="K19" s="387">
        <v>112</v>
      </c>
      <c r="L19" s="387">
        <v>104</v>
      </c>
      <c r="M19" s="387">
        <v>96</v>
      </c>
      <c r="N19" s="387">
        <v>120</v>
      </c>
      <c r="O19" s="380">
        <v>640</v>
      </c>
      <c r="P19" s="344"/>
    </row>
    <row r="20" spans="1:16" x14ac:dyDescent="0.25">
      <c r="A20" s="490">
        <v>2</v>
      </c>
      <c r="B20" s="490" t="s">
        <v>287</v>
      </c>
      <c r="C20" s="498" t="s">
        <v>288</v>
      </c>
      <c r="D20" s="365" t="s">
        <v>289</v>
      </c>
      <c r="E20" s="346"/>
      <c r="F20" s="346"/>
      <c r="G20" s="346"/>
      <c r="H20" s="379"/>
      <c r="I20" s="389"/>
      <c r="J20" s="389"/>
      <c r="K20" s="389"/>
      <c r="L20" s="389"/>
      <c r="M20" s="389"/>
      <c r="N20" s="389"/>
      <c r="O20" s="380"/>
      <c r="P20" s="344"/>
    </row>
    <row r="21" spans="1:16" x14ac:dyDescent="0.25">
      <c r="A21" s="493"/>
      <c r="B21" s="493"/>
      <c r="C21" s="500"/>
      <c r="D21" s="349" t="s">
        <v>242</v>
      </c>
      <c r="E21" s="346">
        <v>1</v>
      </c>
      <c r="F21" s="346">
        <v>4</v>
      </c>
      <c r="G21" s="346">
        <v>4</v>
      </c>
      <c r="H21" s="379"/>
      <c r="I21" s="367">
        <v>36</v>
      </c>
      <c r="J21" s="367">
        <v>36</v>
      </c>
      <c r="K21" s="367">
        <v>32</v>
      </c>
      <c r="L21" s="367">
        <v>36</v>
      </c>
      <c r="M21" s="367">
        <v>36</v>
      </c>
      <c r="N21" s="367">
        <v>36</v>
      </c>
      <c r="O21" s="380">
        <v>212</v>
      </c>
      <c r="P21" s="344"/>
    </row>
    <row r="22" spans="1:16" x14ac:dyDescent="0.25">
      <c r="A22" s="375"/>
      <c r="B22" s="374"/>
      <c r="C22" s="374"/>
      <c r="D22" s="349"/>
      <c r="E22" s="346"/>
      <c r="F22" s="346"/>
      <c r="G22" s="346"/>
      <c r="H22" s="379"/>
      <c r="I22" s="389"/>
      <c r="J22" s="389"/>
      <c r="K22" s="389"/>
      <c r="L22" s="389"/>
      <c r="M22" s="508" t="s">
        <v>290</v>
      </c>
      <c r="N22" s="509"/>
      <c r="O22" s="380">
        <v>1868</v>
      </c>
      <c r="P22" s="344"/>
    </row>
    <row r="23" spans="1:16" ht="36" x14ac:dyDescent="0.25">
      <c r="A23" s="382" t="s">
        <v>3</v>
      </c>
      <c r="B23" s="394" t="s">
        <v>2</v>
      </c>
      <c r="C23" s="394"/>
      <c r="D23" s="382" t="s">
        <v>194</v>
      </c>
      <c r="E23" s="383" t="s">
        <v>8</v>
      </c>
      <c r="F23" s="383" t="s">
        <v>9</v>
      </c>
      <c r="G23" s="383" t="s">
        <v>10</v>
      </c>
      <c r="H23" s="356"/>
      <c r="I23" s="376" t="s">
        <v>183</v>
      </c>
      <c r="J23" s="376" t="s">
        <v>184</v>
      </c>
      <c r="K23" s="376" t="s">
        <v>185</v>
      </c>
      <c r="L23" s="376" t="s">
        <v>186</v>
      </c>
      <c r="M23" s="376" t="s">
        <v>187</v>
      </c>
      <c r="N23" s="376" t="s">
        <v>188</v>
      </c>
      <c r="O23" s="384" t="s">
        <v>282</v>
      </c>
      <c r="P23" s="344"/>
    </row>
    <row r="24" spans="1:16" x14ac:dyDescent="0.25">
      <c r="A24" s="492">
        <v>3</v>
      </c>
      <c r="B24" s="498" t="s">
        <v>291</v>
      </c>
      <c r="C24" s="498" t="s">
        <v>292</v>
      </c>
      <c r="D24" s="364" t="s">
        <v>285</v>
      </c>
      <c r="E24" s="346"/>
      <c r="F24" s="346"/>
      <c r="G24" s="346"/>
      <c r="H24" s="379"/>
      <c r="I24" s="346"/>
      <c r="J24" s="346"/>
      <c r="K24" s="346"/>
      <c r="L24" s="346"/>
      <c r="M24" s="346"/>
      <c r="N24" s="346"/>
      <c r="O24" s="381"/>
      <c r="P24" s="344"/>
    </row>
    <row r="25" spans="1:16" x14ac:dyDescent="0.25">
      <c r="A25" s="490"/>
      <c r="B25" s="502"/>
      <c r="C25" s="500"/>
      <c r="D25" s="345" t="s">
        <v>200</v>
      </c>
      <c r="E25" s="345">
        <v>1</v>
      </c>
      <c r="F25" s="345">
        <v>8</v>
      </c>
      <c r="G25" s="345">
        <v>8</v>
      </c>
      <c r="H25" s="390"/>
      <c r="I25" s="393">
        <v>184</v>
      </c>
      <c r="J25" s="393">
        <v>168</v>
      </c>
      <c r="K25" s="393">
        <v>160</v>
      </c>
      <c r="L25" s="393">
        <v>168</v>
      </c>
      <c r="M25" s="393">
        <v>160</v>
      </c>
      <c r="N25" s="393">
        <v>176</v>
      </c>
      <c r="O25" s="391">
        <v>1016</v>
      </c>
      <c r="P25" s="344"/>
    </row>
    <row r="26" spans="1:16" x14ac:dyDescent="0.25">
      <c r="A26" s="348"/>
      <c r="B26" s="386"/>
      <c r="C26" s="386"/>
      <c r="D26" s="346"/>
      <c r="E26" s="346"/>
      <c r="F26" s="346"/>
      <c r="G26" s="346"/>
      <c r="H26" s="357"/>
      <c r="I26" s="346"/>
      <c r="J26" s="346"/>
      <c r="K26" s="346"/>
      <c r="L26" s="346"/>
      <c r="M26" s="510" t="s">
        <v>293</v>
      </c>
      <c r="N26" s="511"/>
      <c r="O26" s="373">
        <v>1016</v>
      </c>
      <c r="P26" s="344"/>
    </row>
    <row r="27" spans="1:16" x14ac:dyDescent="0.25">
      <c r="A27" s="354"/>
      <c r="B27" s="378"/>
      <c r="C27" s="378"/>
      <c r="D27" s="378"/>
      <c r="E27" s="346"/>
      <c r="F27" s="346"/>
      <c r="G27" s="346"/>
      <c r="H27" s="357"/>
      <c r="I27" s="346"/>
      <c r="J27" s="346"/>
      <c r="K27" s="346"/>
      <c r="L27" s="346"/>
      <c r="M27" s="512" t="s">
        <v>294</v>
      </c>
      <c r="N27" s="513"/>
      <c r="O27" s="385">
        <v>2884</v>
      </c>
      <c r="P27" s="344"/>
    </row>
    <row r="28" spans="1:16" x14ac:dyDescent="0.25">
      <c r="A28" s="362"/>
      <c r="B28" s="353"/>
      <c r="C28" s="353"/>
      <c r="D28" s="353"/>
      <c r="E28" s="351"/>
      <c r="F28" s="351"/>
      <c r="G28" s="351"/>
      <c r="H28" s="351"/>
      <c r="I28" s="351"/>
      <c r="J28" s="351"/>
      <c r="K28" s="351"/>
      <c r="L28" s="351"/>
      <c r="M28" s="351"/>
      <c r="N28" s="351"/>
      <c r="O28" s="352"/>
      <c r="P28" s="344"/>
    </row>
    <row r="29" spans="1:16" x14ac:dyDescent="0.25">
      <c r="A29" s="362"/>
      <c r="B29" s="353"/>
      <c r="C29" s="353"/>
      <c r="D29" s="353"/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2"/>
      <c r="P29" s="344"/>
    </row>
    <row r="30" spans="1:16" x14ac:dyDescent="0.25">
      <c r="A30" s="344"/>
      <c r="B30" s="344"/>
      <c r="C30" s="344"/>
      <c r="D30" s="344"/>
      <c r="E30" s="344"/>
      <c r="F30" s="344"/>
      <c r="G30" s="344"/>
      <c r="H30" s="344"/>
      <c r="I30" s="344"/>
      <c r="J30" s="344"/>
      <c r="K30" s="344"/>
      <c r="L30" s="344"/>
      <c r="M30" s="344"/>
      <c r="N30" s="344"/>
      <c r="O30" s="344"/>
      <c r="P30" s="344"/>
    </row>
    <row r="31" spans="1:16" x14ac:dyDescent="0.25">
      <c r="A31" s="344"/>
      <c r="B31" s="344"/>
      <c r="C31" s="344"/>
      <c r="D31" s="344"/>
      <c r="E31" s="344"/>
      <c r="F31" s="344"/>
      <c r="G31" s="344"/>
      <c r="H31" s="344"/>
      <c r="I31" s="344"/>
      <c r="J31" s="344"/>
      <c r="K31" s="344"/>
      <c r="L31" s="344"/>
      <c r="M31" s="344"/>
      <c r="N31" s="344"/>
      <c r="O31" s="344"/>
      <c r="P31" s="344"/>
    </row>
    <row r="32" spans="1:16" x14ac:dyDescent="0.25">
      <c r="A32" s="344"/>
      <c r="B32" s="344"/>
      <c r="C32" s="344"/>
      <c r="D32" s="344"/>
      <c r="E32" s="344"/>
      <c r="F32" s="351"/>
      <c r="G32" s="344"/>
      <c r="H32" s="344"/>
      <c r="I32" s="344"/>
      <c r="J32" s="344"/>
      <c r="K32" s="344"/>
      <c r="L32" s="344"/>
      <c r="M32" s="344"/>
      <c r="N32" s="344"/>
      <c r="O32" s="344"/>
      <c r="P32" s="344"/>
    </row>
    <row r="33" spans="6:9" x14ac:dyDescent="0.25">
      <c r="F33" s="351"/>
      <c r="G33" s="344"/>
      <c r="H33" s="344"/>
      <c r="I33" s="344"/>
    </row>
    <row r="34" spans="6:9" x14ac:dyDescent="0.25">
      <c r="F34" s="351"/>
      <c r="G34" s="344"/>
      <c r="H34" s="344"/>
      <c r="I34" s="344"/>
    </row>
    <row r="35" spans="6:9" x14ac:dyDescent="0.25">
      <c r="F35" s="351"/>
      <c r="G35" s="344"/>
      <c r="H35" s="344"/>
      <c r="I35" s="344"/>
    </row>
    <row r="36" spans="6:9" ht="15.75" x14ac:dyDescent="0.25">
      <c r="F36" s="372"/>
      <c r="G36" s="344"/>
      <c r="H36" s="344"/>
      <c r="I36" s="344"/>
    </row>
    <row r="37" spans="6:9" ht="15.75" x14ac:dyDescent="0.25">
      <c r="F37" s="372"/>
      <c r="G37" s="344"/>
      <c r="H37" s="344"/>
      <c r="I37" s="344"/>
    </row>
    <row r="38" spans="6:9" x14ac:dyDescent="0.25">
      <c r="F38" s="344"/>
      <c r="G38" s="344"/>
      <c r="H38" s="344"/>
      <c r="I38" s="344"/>
    </row>
    <row r="41" spans="6:9" x14ac:dyDescent="0.25">
      <c r="F41" s="507"/>
      <c r="G41" s="507"/>
      <c r="H41" s="507"/>
      <c r="I41" s="507"/>
    </row>
  </sheetData>
  <mergeCells count="22">
    <mergeCell ref="F41:I41"/>
    <mergeCell ref="M22:N22"/>
    <mergeCell ref="M26:N26"/>
    <mergeCell ref="M27:N27"/>
    <mergeCell ref="G9:H9"/>
    <mergeCell ref="G10:H10"/>
    <mergeCell ref="A1:O1"/>
    <mergeCell ref="A2:O2"/>
    <mergeCell ref="A3:O3"/>
    <mergeCell ref="A5:O5"/>
    <mergeCell ref="A7:O7"/>
    <mergeCell ref="A16:A19"/>
    <mergeCell ref="A24:A25"/>
    <mergeCell ref="A20:A21"/>
    <mergeCell ref="G12:H12"/>
    <mergeCell ref="G11:H11"/>
    <mergeCell ref="C16:C19"/>
    <mergeCell ref="C20:C21"/>
    <mergeCell ref="C24:C25"/>
    <mergeCell ref="B20:B21"/>
    <mergeCell ref="B16:B19"/>
    <mergeCell ref="B24:B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PAQUETE 1 FISCALIA TIJUANA</vt:lpstr>
      <vt:lpstr>PAQUETE 2 FISCALIA ENSENADA</vt:lpstr>
      <vt:lpstr>PAQUETE 3 FISCALIA MEXICALI</vt:lpstr>
      <vt:lpstr>PAQUETE 4SECRETARIA DE HACIENDA</vt:lpstr>
      <vt:lpstr>PAQUETE 5 INTEGRA Y BIENESTAR 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2020-05-22T18:34:43Z</dcterms:created>
  <dcterms:modified xsi:type="dcterms:W3CDTF">2020-05-22T20:50:13Z</dcterms:modified>
</cp:coreProperties>
</file>